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y Obisesan\Documents\"/>
    </mc:Choice>
  </mc:AlternateContent>
  <workbookProtection workbookAlgorithmName="SHA-512" workbookHashValue="ty5BHsSh8E/Fu76HU2jdGbopjw9izGyU+YoJAhjoWyTpL5JInhseOYXI+QhhruHExRpVWxZNrO1XsewGPnxtLA==" workbookSaltValue="DJBh67giNn6JdiBWv+4vmA==" workbookSpinCount="100000" lockStructure="1"/>
  <bookViews>
    <workbookView xWindow="240" yWindow="495" windowWidth="23655" windowHeight="9405" activeTab="1"/>
  </bookViews>
  <sheets>
    <sheet name="Consultancy Services" sheetId="1" r:id="rId1"/>
    <sheet name="Goods" sheetId="2" r:id="rId2"/>
    <sheet name="Non-Consultancy Services" sheetId="3" r:id="rId3"/>
    <sheet name="Works" sheetId="4" r:id="rId4"/>
  </sheets>
  <calcPr calcId="152511"/>
</workbook>
</file>

<file path=xl/calcChain.xml><?xml version="1.0" encoding="utf-8"?>
<calcChain xmlns="http://schemas.openxmlformats.org/spreadsheetml/2006/main">
  <c r="F19" i="2" l="1"/>
  <c r="F11" i="4"/>
  <c r="F27" i="3"/>
  <c r="U19" i="2"/>
</calcChain>
</file>

<file path=xl/sharedStrings.xml><?xml version="1.0" encoding="utf-8"?>
<sst xmlns="http://schemas.openxmlformats.org/spreadsheetml/2006/main" count="964" uniqueCount="144">
  <si>
    <r>
      <rPr>
        <b/>
        <sz val="11"/>
        <color rgb="FF000000"/>
        <rFont val="Calibri"/>
      </rPr>
      <t>Ministry/Department/Agency: National Orientation Agency</t>
    </r>
  </si>
  <si>
    <r>
      <rPr>
        <b/>
        <sz val="11"/>
        <color rgb="FF000000"/>
        <rFont val="Calibri"/>
      </rPr>
      <t>Basic Data</t>
    </r>
  </si>
  <si>
    <r>
      <rPr>
        <b/>
        <sz val="11"/>
        <color rgb="FF000000"/>
        <rFont val="Calibri"/>
      </rPr>
      <t>Preparation of Request For Proposals</t>
    </r>
  </si>
  <si>
    <r>
      <rPr>
        <b/>
        <sz val="11"/>
        <color rgb="FF000000"/>
        <rFont val="Calibri"/>
      </rPr>
      <t>Request for Expression of Interest</t>
    </r>
  </si>
  <si>
    <r>
      <rPr>
        <b/>
        <sz val="11"/>
        <color rgb="FF000000"/>
        <rFont val="Calibri"/>
      </rPr>
      <t>Shortlist</t>
    </r>
  </si>
  <si>
    <r>
      <rPr>
        <b/>
        <sz val="11"/>
        <color rgb="FF000000"/>
        <rFont val="Calibri"/>
      </rPr>
      <t>Consultants Proposals</t>
    </r>
  </si>
  <si>
    <r>
      <rPr>
        <b/>
        <sz val="11"/>
        <color rgb="FF000000"/>
        <rFont val="Calibri"/>
      </rPr>
      <t>Proposal Evaluation and Negotiation</t>
    </r>
  </si>
  <si>
    <r>
      <rPr>
        <b/>
        <sz val="11"/>
        <color rgb="FF000000"/>
        <rFont val="Calibri"/>
      </rPr>
      <t>Contract Finalization</t>
    </r>
  </si>
  <si>
    <r>
      <rPr>
        <b/>
        <sz val="11"/>
        <color rgb="FF000000"/>
        <rFont val="Calibri"/>
      </rPr>
      <t>Contract Implementation - Consultancy</t>
    </r>
  </si>
  <si>
    <r>
      <rPr>
        <b/>
        <sz val="11"/>
        <color rgb="FF000000"/>
        <rFont val="Calibri"/>
      </rPr>
      <t>Action Party</t>
    </r>
  </si>
  <si>
    <r>
      <rPr>
        <b/>
        <sz val="11"/>
        <color rgb="FF000000"/>
        <rFont val="Calibri"/>
      </rPr>
      <t>Champion</t>
    </r>
  </si>
  <si>
    <r>
      <rPr>
        <b/>
        <sz val="11"/>
        <color rgb="FF000000"/>
        <rFont val="Calibri"/>
      </rPr>
      <t>Project Description</t>
    </r>
  </si>
  <si>
    <r>
      <rPr>
        <b/>
        <sz val="11"/>
        <color rgb="FF000000"/>
        <rFont val="Calibri"/>
      </rPr>
      <t>Package Number</t>
    </r>
  </si>
  <si>
    <r>
      <rPr>
        <b/>
        <sz val="11"/>
        <color rgb="FF000000"/>
        <rFont val="Calibri"/>
      </rPr>
      <t>Lot Number</t>
    </r>
  </si>
  <si>
    <r>
      <rPr>
        <b/>
        <sz val="11"/>
        <color rgb="FF000000"/>
        <rFont val="Calibri"/>
      </rPr>
      <t>Contract Type</t>
    </r>
  </si>
  <si>
    <r>
      <rPr>
        <b/>
        <sz val="11"/>
        <color rgb="FF000000"/>
        <rFont val="Calibri"/>
      </rPr>
      <t>Contract Amount</t>
    </r>
  </si>
  <si>
    <r>
      <rPr>
        <b/>
        <sz val="11"/>
        <color rgb="FF000000"/>
        <rFont val="Calibri"/>
      </rPr>
      <t>Procurement Method</t>
    </r>
  </si>
  <si>
    <r>
      <rPr>
        <b/>
        <sz val="11"/>
        <color rgb="FF000000"/>
        <rFont val="Calibri"/>
      </rPr>
      <t>Approval Threshold</t>
    </r>
  </si>
  <si>
    <r>
      <rPr>
        <b/>
        <sz val="11"/>
        <color rgb="FF000000"/>
        <rFont val="Calibri"/>
      </rPr>
      <t>Selection Method</t>
    </r>
  </si>
  <si>
    <r>
      <rPr>
        <b/>
        <sz val="11"/>
        <color rgb="FF000000"/>
        <rFont val="Calibri"/>
      </rPr>
      <t>Qualification</t>
    </r>
  </si>
  <si>
    <r>
      <rPr>
        <b/>
        <sz val="11"/>
        <color rgb="FF000000"/>
        <rFont val="Calibri"/>
      </rPr>
      <t>Review</t>
    </r>
  </si>
  <si>
    <r>
      <rPr>
        <b/>
        <sz val="11"/>
        <color rgb="FF000000"/>
        <rFont val="Calibri"/>
      </rPr>
      <t>Preparation and Submission by MDAs</t>
    </r>
  </si>
  <si>
    <r>
      <rPr>
        <b/>
        <sz val="11"/>
        <color rgb="FF000000"/>
        <rFont val="Calibri"/>
      </rPr>
      <t>MDA Approval</t>
    </r>
  </si>
  <si>
    <r>
      <rPr>
        <b/>
        <sz val="11"/>
        <color rgb="FF000000"/>
        <rFont val="Calibri"/>
      </rPr>
      <t>Advertisement</t>
    </r>
  </si>
  <si>
    <r>
      <rPr>
        <b/>
        <sz val="11"/>
        <color rgb="FF000000"/>
        <rFont val="Calibri"/>
      </rPr>
      <t>Lead-Time Before Shortlist</t>
    </r>
  </si>
  <si>
    <r>
      <rPr>
        <b/>
        <sz val="11"/>
        <color rgb="FF000000"/>
        <rFont val="Calibri"/>
      </rPr>
      <t>Submission Date</t>
    </r>
  </si>
  <si>
    <r>
      <rPr>
        <b/>
        <sz val="11"/>
        <color rgb="FF000000"/>
        <rFont val="Calibri"/>
      </rPr>
      <t>Proposal Invitation/Submission Date</t>
    </r>
  </si>
  <si>
    <r>
      <rPr>
        <b/>
        <sz val="11"/>
        <color rgb="FF000000"/>
        <rFont val="Calibri"/>
      </rPr>
      <t>Closing/Opening Date</t>
    </r>
  </si>
  <si>
    <r>
      <rPr>
        <b/>
        <sz val="11"/>
        <color rgb="FF000000"/>
        <rFont val="Calibri"/>
      </rPr>
      <t>Submission of Technical Evaluation Report</t>
    </r>
  </si>
  <si>
    <r>
      <rPr>
        <b/>
        <sz val="11"/>
        <color rgb="FF000000"/>
        <rFont val="Calibri"/>
      </rPr>
      <t>Openning of Financial Proposal</t>
    </r>
  </si>
  <si>
    <r>
      <rPr>
        <b/>
        <sz val="11"/>
        <color rgb="FF000000"/>
        <rFont val="Calibri"/>
      </rPr>
      <t>Submission of Evaluation Report - Technical/Financial</t>
    </r>
  </si>
  <si>
    <r>
      <rPr>
        <b/>
        <sz val="11"/>
        <color rgb="FF000000"/>
        <rFont val="Calibri"/>
      </rPr>
      <t>Negotiations</t>
    </r>
  </si>
  <si>
    <r>
      <rPr>
        <b/>
        <sz val="11"/>
        <color rgb="FF000000"/>
        <rFont val="Calibri"/>
      </rPr>
      <t>MDA Approval/No Objection Date</t>
    </r>
  </si>
  <si>
    <r>
      <rPr>
        <b/>
        <sz val="11"/>
        <color rgb="FF000000"/>
        <rFont val="Calibri"/>
      </rPr>
      <t>Certifiable Amount per Contract</t>
    </r>
  </si>
  <si>
    <r>
      <rPr>
        <b/>
        <sz val="11"/>
        <color rgb="FF000000"/>
        <rFont val="Calibri"/>
      </rPr>
      <t>FEC Approval</t>
    </r>
  </si>
  <si>
    <r>
      <rPr>
        <b/>
        <sz val="11"/>
        <color rgb="FF000000"/>
        <rFont val="Calibri"/>
      </rPr>
      <t>Date of Contract Offer</t>
    </r>
  </si>
  <si>
    <r>
      <rPr>
        <b/>
        <sz val="11"/>
        <color rgb="FF000000"/>
        <rFont val="Calibri"/>
      </rPr>
      <t>Date of Contract Signature</t>
    </r>
  </si>
  <si>
    <r>
      <rPr>
        <b/>
        <sz val="11"/>
        <color rgb="FF000000"/>
        <rFont val="Calibri"/>
      </rPr>
      <t>Mobilization/Advance Payment</t>
    </r>
  </si>
  <si>
    <r>
      <rPr>
        <b/>
        <sz val="11"/>
        <color rgb="FF000000"/>
        <rFont val="Calibri"/>
      </rPr>
      <t>Submission of Draft Report</t>
    </r>
  </si>
  <si>
    <r>
      <rPr>
        <b/>
        <sz val="11"/>
        <color rgb="FF000000"/>
        <rFont val="Calibri"/>
      </rPr>
      <t>Submission of Final Report</t>
    </r>
  </si>
  <si>
    <r>
      <rPr>
        <b/>
        <sz val="11"/>
        <color rgb="FF000000"/>
        <rFont val="Calibri"/>
      </rPr>
      <t>Final Cost</t>
    </r>
  </si>
  <si>
    <r>
      <rPr>
        <b/>
        <sz val="11"/>
        <color rgb="FF000000"/>
        <rFont val="Calibri"/>
      </rPr>
      <t>Name/Designation</t>
    </r>
  </si>
  <si>
    <r>
      <rPr>
        <sz val="11"/>
        <color rgb="FF000000"/>
        <rFont val="Calibri"/>
      </rPr>
      <t>Normal duration of procurement Process</t>
    </r>
  </si>
  <si>
    <r>
      <rPr>
        <sz val="11"/>
        <color rgb="FF000000"/>
        <rFont val="Calibri"/>
      </rPr>
      <t>If pre-qualification: add 2 weeks</t>
    </r>
  </si>
  <si>
    <r>
      <rPr>
        <sz val="11"/>
        <color rgb="FF000000"/>
        <rFont val="Calibri"/>
      </rPr>
      <t>2 - 3 weeks</t>
    </r>
  </si>
  <si>
    <r>
      <rPr>
        <sz val="11"/>
        <color rgb="FF000000"/>
        <rFont val="Calibri"/>
      </rPr>
      <t>2 weeks</t>
    </r>
  </si>
  <si>
    <r>
      <rPr>
        <sz val="11"/>
        <color rgb="FF000000"/>
        <rFont val="Calibri"/>
      </rPr>
      <t>2.2 - 2 weeks</t>
    </r>
  </si>
  <si>
    <r>
      <rPr>
        <sz val="11"/>
        <color rgb="FF000000"/>
        <rFont val="Calibri"/>
      </rPr>
      <t>3 weeks</t>
    </r>
  </si>
  <si>
    <r>
      <rPr>
        <sz val="11"/>
        <color rgb="FF000000"/>
        <rFont val="Calibri"/>
      </rPr>
      <t>2 - 4 weeks</t>
    </r>
  </si>
  <si>
    <r>
      <rPr>
        <sz val="11"/>
        <color rgb="FF000000"/>
        <rFont val="Calibri"/>
      </rPr>
      <t>4 - 6 weeks</t>
    </r>
  </si>
  <si>
    <r>
      <rPr>
        <sz val="11"/>
        <color rgb="FF000000"/>
        <rFont val="Calibri"/>
      </rPr>
      <t>1 - 2 weeks</t>
    </r>
  </si>
  <si>
    <r>
      <rPr>
        <sz val="11"/>
        <color rgb="FF000000"/>
        <rFont val="Calibri"/>
      </rPr>
      <t>Plan vs Actual</t>
    </r>
  </si>
  <si>
    <r>
      <rPr>
        <b/>
        <sz val="11"/>
        <color rgb="FF000000"/>
        <rFont val="Calibri"/>
      </rPr>
      <t>Total Cost Plan</t>
    </r>
  </si>
  <si>
    <r>
      <rPr>
        <b/>
        <sz val="11"/>
        <color rgb="FF000000"/>
        <rFont val="Calibri"/>
      </rPr>
      <t>Total Cost Actual</t>
    </r>
  </si>
  <si>
    <r>
      <rPr>
        <b/>
        <sz val="11"/>
        <color rgb="FF000000"/>
        <rFont val="Calibri"/>
      </rPr>
      <t>Draft-Bid Documents</t>
    </r>
  </si>
  <si>
    <r>
      <rPr>
        <b/>
        <sz val="11"/>
        <color rgb="FF000000"/>
        <rFont val="Calibri"/>
      </rPr>
      <t>Specific Procurement Notice/Advert</t>
    </r>
  </si>
  <si>
    <r>
      <rPr>
        <b/>
        <sz val="11"/>
        <color rgb="FF000000"/>
        <rFont val="Calibri"/>
      </rPr>
      <t>Prequalification Evaluation</t>
    </r>
  </si>
  <si>
    <r>
      <rPr>
        <b/>
        <sz val="11"/>
        <color rgb="FF000000"/>
        <rFont val="Calibri"/>
      </rPr>
      <t>Bidding Period (Single Stage Tendering)</t>
    </r>
  </si>
  <si>
    <r>
      <rPr>
        <b/>
        <sz val="11"/>
        <color rgb="FF000000"/>
        <rFont val="Calibri"/>
      </rPr>
      <t>Bid Evaluation</t>
    </r>
  </si>
  <si>
    <r>
      <rPr>
        <b/>
        <sz val="11"/>
        <color rgb="FF000000"/>
        <rFont val="Calibri"/>
      </rPr>
      <t>Contract Implementation - Goods</t>
    </r>
  </si>
  <si>
    <r>
      <rPr>
        <b/>
        <sz val="11"/>
        <color rgb="FF000000"/>
        <rFont val="Calibri"/>
      </rPr>
      <t>Advertisement for Pre-Qualification</t>
    </r>
  </si>
  <si>
    <r>
      <rPr>
        <b/>
        <sz val="11"/>
        <color rgb="FF000000"/>
        <rFont val="Calibri"/>
      </rPr>
      <t>Submission of Prequalification Evaluation Report</t>
    </r>
  </si>
  <si>
    <r>
      <rPr>
        <b/>
        <sz val="11"/>
        <color rgb="FF000000"/>
        <rFont val="Calibri"/>
      </rPr>
      <t>Bid Invitation Date</t>
    </r>
  </si>
  <si>
    <r>
      <rPr>
        <b/>
        <sz val="11"/>
        <color rgb="FF000000"/>
        <rFont val="Calibri"/>
      </rPr>
      <t>Bid Closing/Opening</t>
    </r>
  </si>
  <si>
    <r>
      <rPr>
        <b/>
        <sz val="11"/>
        <color rgb="FF000000"/>
        <rFont val="Calibri"/>
      </rPr>
      <t>Submission of Bid Evaluation Report</t>
    </r>
  </si>
  <si>
    <r>
      <rPr>
        <b/>
        <sz val="11"/>
        <color rgb="FF000000"/>
        <rFont val="Calibri"/>
      </rPr>
      <t>MDA Approval/BPP No Objection</t>
    </r>
  </si>
  <si>
    <r>
      <rPr>
        <b/>
        <sz val="11"/>
        <color rgb="FF000000"/>
        <rFont val="Calibri"/>
      </rPr>
      <t>Arrival of Goods</t>
    </r>
  </si>
  <si>
    <r>
      <rPr>
        <b/>
        <sz val="11"/>
        <color rgb="FF000000"/>
        <rFont val="Calibri"/>
      </rPr>
      <t>Inspection/Final Acceptance</t>
    </r>
  </si>
  <si>
    <r>
      <rPr>
        <sz val="11"/>
        <color rgb="FF000000"/>
        <rFont val="Calibri"/>
      </rPr>
      <t>Plan</t>
    </r>
  </si>
  <si>
    <r>
      <rPr>
        <sz val="11"/>
        <color rgb="FF000000"/>
        <rFont val="Calibri"/>
      </rPr>
      <t>1</t>
    </r>
  </si>
  <si>
    <r>
      <rPr>
        <sz val="11"/>
        <color rgb="FF000000"/>
        <rFont val="Calibri"/>
      </rPr>
      <t>Sch of Del</t>
    </r>
  </si>
  <si>
    <r>
      <rPr>
        <sz val="11"/>
        <color rgb="FF000000"/>
        <rFont val="Calibri"/>
      </rPr>
      <t>NCB</t>
    </r>
  </si>
  <si>
    <r>
      <rPr>
        <sz val="11"/>
        <color rgb="FF000000"/>
        <rFont val="Calibri"/>
      </rPr>
      <t>Parastatals Tenders Board</t>
    </r>
  </si>
  <si>
    <r>
      <rPr>
        <sz val="11"/>
        <color rgb="FF000000"/>
        <rFont val="Calibri"/>
      </rPr>
      <t>LERB - LOWEST EVALUATED RESPONSIVE BID</t>
    </r>
  </si>
  <si>
    <r>
      <rPr>
        <sz val="11"/>
        <color rgb="FF000000"/>
        <rFont val="Calibri"/>
      </rPr>
      <t>POST-QUALIFICATION</t>
    </r>
  </si>
  <si>
    <r>
      <rPr>
        <sz val="11"/>
        <color rgb="FF000000"/>
        <rFont val="Calibri"/>
      </rPr>
      <t>POST REVIEW</t>
    </r>
  </si>
  <si>
    <r>
      <rPr>
        <sz val="11"/>
        <color rgb="FF000000"/>
        <rFont val="Calibri"/>
      </rPr>
      <t>NA</t>
    </r>
  </si>
  <si>
    <r>
      <rPr>
        <sz val="11"/>
        <color rgb="FF000000"/>
        <rFont val="Calibri"/>
      </rPr>
      <t>Actual</t>
    </r>
  </si>
  <si>
    <r>
      <rPr>
        <b/>
        <sz val="11"/>
        <color rgb="FF000000"/>
        <rFont val="Calibri"/>
      </rPr>
      <t>Two Stage Tendering</t>
    </r>
  </si>
  <si>
    <r>
      <rPr>
        <b/>
        <sz val="11"/>
        <color rgb="FF000000"/>
        <rFont val="Calibri"/>
      </rPr>
      <t>Contract Implementation - Works</t>
    </r>
  </si>
  <si>
    <r>
      <rPr>
        <b/>
        <sz val="11"/>
        <color rgb="FF000000"/>
        <rFont val="Calibri"/>
      </rPr>
      <t>First Stage Bidding</t>
    </r>
  </si>
  <si>
    <r>
      <rPr>
        <b/>
        <sz val="11"/>
        <color rgb="FF000000"/>
        <rFont val="Calibri"/>
      </rPr>
      <t>Second Stage Bidding - Technical/Financial</t>
    </r>
  </si>
  <si>
    <r>
      <rPr>
        <b/>
        <sz val="11"/>
        <color rgb="FF000000"/>
        <rFont val="Calibri"/>
      </rPr>
      <t>Substantial Completion</t>
    </r>
  </si>
  <si>
    <r>
      <rPr>
        <b/>
        <sz val="11"/>
        <color rgb="FF000000"/>
        <rFont val="Calibri"/>
      </rPr>
      <t>Final Acceptance</t>
    </r>
  </si>
  <si>
    <r>
      <rPr>
        <sz val="11"/>
        <color rgb="FF000000"/>
        <rFont val="Calibri"/>
      </rPr>
      <t>134.4 weeks</t>
    </r>
  </si>
  <si>
    <t>Actual</t>
  </si>
  <si>
    <t>NA</t>
  </si>
  <si>
    <t>Plan</t>
  </si>
  <si>
    <t>Total Cost Actual</t>
  </si>
  <si>
    <t>PURCHASE OF COMPUTERS</t>
  </si>
  <si>
    <t>PURCHASE OF COMPUTER PRINTERS</t>
  </si>
  <si>
    <t>PURCHASE OF PHOTOCOPYING MACHINES</t>
  </si>
  <si>
    <t>Chief Executive</t>
  </si>
  <si>
    <t>Budget Year: 2017</t>
  </si>
  <si>
    <t>PURCHASE OF OFFICE FURNITURE AND FITTINGS</t>
  </si>
  <si>
    <t>PURCHASE OF POWER GENERATING</t>
  </si>
  <si>
    <t>Total Cost Plan</t>
  </si>
  <si>
    <t>NOA/PROC/CP/2017/01</t>
  </si>
  <si>
    <t>PURCHASE OF OFFICE BUILDING IN EKITI</t>
  </si>
  <si>
    <t>NOA/PROC/PM/2017/02</t>
  </si>
  <si>
    <t>NOA/PROC/PGS/2017/05</t>
  </si>
  <si>
    <t>NOA/PROC/OF/2017/03</t>
  </si>
  <si>
    <t>NOA/PROC/C/2017/04</t>
  </si>
  <si>
    <t>NATIONAL SECURITY AWARENESS SENSITISATION CAMPAIGN</t>
  </si>
  <si>
    <t>GRASSROOTS PUBLIC ENLIGHTENMENT SESSIONS IN THE WARDS AND LGAS ON THE MEANING, APPLICATION AND BENEFITS OF THE FREEDOM OF INFORMATION ACT, 2011.</t>
  </si>
  <si>
    <t>DO THE RIGHT THING: CAMPUS FOCUS PROGRAMME IN A TERTIARY INSTITUTION IN ONE STATE OF EACH OF THE SIX(6) GEO-POLITICAL ZONES IN NIGERIA</t>
  </si>
  <si>
    <t>CAMPAIGN AGAINST DESTRUCTION OF PUBLIC ASSETS</t>
  </si>
  <si>
    <t>CHANGE BEGINS WITH ME - CAMPAIGN ON CONSERVATION AND PROTECTION OF PUBLIC ASSETS AND INFRASTRUCTURE</t>
  </si>
  <si>
    <t>PROMOTING THE TENETS OF SOCIAL JUSTICE AND ALTERNATIVE DISPUTE RESOLUTION (ADR)</t>
  </si>
  <si>
    <t>CHANGE BEGINS WITH ME - NATIONAL ACTION AGAINST DRUG ADDICTION, POLITICAL THUGGERY, KIDNAPPING, RADICALIZATION AND VIOLENT EXTREMISM</t>
  </si>
  <si>
    <t>13/07/17 - 27/07/17</t>
  </si>
  <si>
    <t>GARBA ABARI- [Designation:  Director General]</t>
  </si>
  <si>
    <t>PEACE BUILDING COMMUNITY THEATRE (BUILDING A PEOPLE OF PEACE)</t>
  </si>
  <si>
    <t>BUILDING A PEOPLE OF PEACE (COMMUNITY DIALOGUE FOR GENUINE RECONCILIATION AND HEALING OF MEMORIES)</t>
  </si>
  <si>
    <t>POST-REVIEW</t>
  </si>
  <si>
    <t>10/07/17 - 24/07/17</t>
  </si>
  <si>
    <t>25/07/17 - 08/08/17</t>
  </si>
  <si>
    <t>09/08/17 - 18/09/17</t>
  </si>
  <si>
    <t>19/09/17</t>
  </si>
  <si>
    <t>03/10/17 - 16/10/17</t>
  </si>
  <si>
    <t>17/10/17 - 31/10/17</t>
  </si>
  <si>
    <t>02/11/17 - 16/11/17</t>
  </si>
  <si>
    <t>17/11/17 - 23/11/17</t>
  </si>
  <si>
    <t>24/11/17 - 06/12/17</t>
  </si>
  <si>
    <t>NOA/HQ/PEMM/2017/01</t>
  </si>
  <si>
    <t>NOA/HQ/OBM/2017/01</t>
  </si>
  <si>
    <t>NOA/HQ/DGO/2017/02</t>
  </si>
  <si>
    <t>METE EDEKOBI (Designation: Director, Special Duties &amp; State Operations)</t>
  </si>
  <si>
    <t>METE EDEKOBI-(Designation: Director, Special Duties &amp; State Operations)</t>
  </si>
  <si>
    <t>RUTH OGUN -(Designation: Director: Public Education/Mass Mobilization)</t>
  </si>
  <si>
    <t>BONAT TAGWAI -(Designation: Director, Planning, Research &amp; Strategies)</t>
  </si>
  <si>
    <t>MUSA CHANTU -(Designation: Director, Orientation &amp; Behavioral Modification)</t>
  </si>
  <si>
    <t>NOA/HQ/PRS/2017/01</t>
  </si>
  <si>
    <t>NOA/HQ/OBM/2017/03</t>
  </si>
  <si>
    <t>REMI AFOLABI - [Designation: Director Procurement]</t>
  </si>
  <si>
    <t>NOA/HQ/DGO/2017/01</t>
  </si>
  <si>
    <t>NOA/HQ/PRS/2017/02</t>
  </si>
  <si>
    <t>NOA/HQ/PEMM/2017/02</t>
  </si>
  <si>
    <t>ON-GOING</t>
  </si>
  <si>
    <t>NOA/RN/01/2012</t>
  </si>
  <si>
    <t>CONSTRUCTION OF OFFICE BUILDING (COMPLETION OF ON-GOING PROJECT IN KOGI, NASARAWA &amp; OSUN  STATES)</t>
  </si>
  <si>
    <t>NATIONAL SHOPPING</t>
  </si>
  <si>
    <t>NOA/PROC/OBE/2017/01</t>
  </si>
  <si>
    <t>19/09/17 - 18/05/17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</si>
</sst>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6" borderId="10" applyNumberFormat="0" applyAlignment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5" xfId="0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1" fillId="0" borderId="0" xfId="0" applyFont="1"/>
    <xf numFmtId="0" fontId="0" fillId="3" borderId="7" xfId="0" applyFill="1" applyBorder="1" applyAlignment="1">
      <alignment vertical="center" wrapText="1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9" xfId="0" applyBorder="1"/>
    <xf numFmtId="0" fontId="2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/>
    <xf numFmtId="0" fontId="4" fillId="6" borderId="10" xfId="1"/>
    <xf numFmtId="0" fontId="0" fillId="0" borderId="0" xfId="0" applyAlignment="1">
      <alignment vertical="center" wrapText="1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</cellXfs>
  <cellStyles count="2">
    <cellStyle name="Calculation" xfId="1" builtinId="22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workbookViewId="0">
      <selection activeCell="A3" sqref="A3"/>
    </sheetView>
  </sheetViews>
  <sheetFormatPr defaultRowHeight="15" x14ac:dyDescent="0.25"/>
  <cols>
    <col min="1" max="1" width="40" customWidth="1"/>
    <col min="2" max="35" width="18" customWidth="1"/>
  </cols>
  <sheetData>
    <row r="1" spans="1:35" ht="30" x14ac:dyDescent="0.25">
      <c r="A1" s="1" t="s">
        <v>0</v>
      </c>
    </row>
    <row r="2" spans="1:35" x14ac:dyDescent="0.25">
      <c r="A2" s="14" t="s">
        <v>93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x14ac:dyDescent="0.25">
      <c r="A3" s="2"/>
      <c r="B3" s="2"/>
      <c r="C3" s="37" t="s">
        <v>1</v>
      </c>
      <c r="D3" s="38"/>
      <c r="E3" s="38"/>
      <c r="F3" s="38"/>
      <c r="G3" s="38"/>
      <c r="H3" s="38"/>
      <c r="I3" s="38"/>
      <c r="J3" s="38"/>
      <c r="K3" s="39"/>
      <c r="L3" s="37" t="s">
        <v>2</v>
      </c>
      <c r="M3" s="39"/>
      <c r="N3" s="37" t="s">
        <v>3</v>
      </c>
      <c r="O3" s="39"/>
      <c r="P3" s="37" t="s">
        <v>4</v>
      </c>
      <c r="Q3" s="39"/>
      <c r="R3" s="37" t="s">
        <v>5</v>
      </c>
      <c r="S3" s="39"/>
      <c r="T3" s="37" t="s">
        <v>6</v>
      </c>
      <c r="U3" s="38"/>
      <c r="V3" s="38"/>
      <c r="W3" s="38"/>
      <c r="X3" s="38"/>
      <c r="Y3" s="39"/>
      <c r="Z3" s="37" t="s">
        <v>7</v>
      </c>
      <c r="AA3" s="38"/>
      <c r="AB3" s="38"/>
      <c r="AC3" s="39"/>
      <c r="AD3" s="37" t="s">
        <v>8</v>
      </c>
      <c r="AE3" s="38"/>
      <c r="AF3" s="38"/>
      <c r="AG3" s="39"/>
      <c r="AH3" s="3" t="s">
        <v>9</v>
      </c>
      <c r="AI3" s="3" t="s">
        <v>10</v>
      </c>
    </row>
    <row r="4" spans="1:35" ht="60" x14ac:dyDescent="0.25">
      <c r="A4" s="4" t="s">
        <v>11</v>
      </c>
      <c r="B4" s="5"/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  <c r="O4" s="4" t="s">
        <v>24</v>
      </c>
      <c r="P4" s="4" t="s">
        <v>25</v>
      </c>
      <c r="Q4" s="4" t="s">
        <v>22</v>
      </c>
      <c r="R4" s="4" t="s">
        <v>26</v>
      </c>
      <c r="S4" s="4" t="s">
        <v>27</v>
      </c>
      <c r="T4" s="4" t="s">
        <v>28</v>
      </c>
      <c r="U4" s="4" t="s">
        <v>22</v>
      </c>
      <c r="V4" s="4" t="s">
        <v>29</v>
      </c>
      <c r="W4" s="4" t="s">
        <v>30</v>
      </c>
      <c r="X4" s="4" t="s">
        <v>31</v>
      </c>
      <c r="Y4" s="4" t="s">
        <v>32</v>
      </c>
      <c r="Z4" s="4" t="s">
        <v>33</v>
      </c>
      <c r="AA4" s="4" t="s">
        <v>34</v>
      </c>
      <c r="AB4" s="4" t="s">
        <v>35</v>
      </c>
      <c r="AC4" s="4" t="s">
        <v>36</v>
      </c>
      <c r="AD4" s="4" t="s">
        <v>37</v>
      </c>
      <c r="AE4" s="4" t="s">
        <v>38</v>
      </c>
      <c r="AF4" s="4" t="s">
        <v>39</v>
      </c>
      <c r="AG4" s="4" t="s">
        <v>40</v>
      </c>
      <c r="AH4" s="4" t="s">
        <v>41</v>
      </c>
      <c r="AI4" s="4" t="s">
        <v>41</v>
      </c>
    </row>
    <row r="5" spans="1:35" ht="45" x14ac:dyDescent="0.25">
      <c r="A5" s="6" t="s">
        <v>42</v>
      </c>
      <c r="B5" s="7"/>
      <c r="C5" s="7"/>
      <c r="D5" s="7"/>
      <c r="E5" s="7"/>
      <c r="F5" s="7"/>
      <c r="G5" s="7"/>
      <c r="H5" s="7"/>
      <c r="I5" s="7"/>
      <c r="J5" s="7" t="s">
        <v>43</v>
      </c>
      <c r="K5" s="7"/>
      <c r="L5" s="7" t="s">
        <v>44</v>
      </c>
      <c r="M5" s="7" t="s">
        <v>45</v>
      </c>
      <c r="N5" s="7" t="s">
        <v>46</v>
      </c>
      <c r="O5" s="7" t="s">
        <v>47</v>
      </c>
      <c r="P5" s="7" t="s">
        <v>48</v>
      </c>
      <c r="Q5" s="7" t="s">
        <v>45</v>
      </c>
      <c r="R5" s="7" t="s">
        <v>49</v>
      </c>
      <c r="S5" s="7"/>
      <c r="T5" s="7" t="s">
        <v>45</v>
      </c>
      <c r="U5" s="7" t="s">
        <v>45</v>
      </c>
      <c r="V5" s="7" t="s">
        <v>45</v>
      </c>
      <c r="W5" s="7" t="s">
        <v>45</v>
      </c>
      <c r="X5" s="7" t="s">
        <v>45</v>
      </c>
      <c r="Y5" s="7" t="s">
        <v>48</v>
      </c>
      <c r="Z5" s="7"/>
      <c r="AA5" s="7" t="s">
        <v>45</v>
      </c>
      <c r="AB5" s="7" t="s">
        <v>50</v>
      </c>
      <c r="AC5" s="7" t="s">
        <v>45</v>
      </c>
      <c r="AD5" s="7" t="s">
        <v>44</v>
      </c>
      <c r="AE5" s="7"/>
      <c r="AF5" s="7"/>
      <c r="AG5" s="7"/>
      <c r="AH5" s="7"/>
      <c r="AI5" s="7"/>
    </row>
    <row r="6" spans="1:35" x14ac:dyDescent="0.25">
      <c r="A6" s="8"/>
      <c r="B6" s="8" t="s">
        <v>51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5">
      <c r="A7" s="9" t="s">
        <v>52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x14ac:dyDescent="0.25">
      <c r="A8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AI2"/>
    <mergeCell ref="C3:K3"/>
    <mergeCell ref="L3:M3"/>
    <mergeCell ref="N3:O3"/>
    <mergeCell ref="P3:Q3"/>
    <mergeCell ref="R3:S3"/>
    <mergeCell ref="T3:Y3"/>
    <mergeCell ref="Z3:AC3"/>
    <mergeCell ref="AD3:AG3"/>
  </mergeCells>
  <pageMargins left="0.7" right="0.7" top="0.75" bottom="0.75" header="0.3" footer="0.3"/>
  <pageSetup paperSize="9" orientation="landscape"/>
  <headerFooter>
    <oddHeader>&amp;L&amp;B&amp;G&amp;C&amp;HProcurement Plan - Consultancy Services</oddHeader>
    <oddFooter>&amp;L&amp;FBPP Procurement Plan2015&amp;C&amp;P of &amp;N 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N6" workbookViewId="0">
      <selection activeCell="R9" sqref="R9"/>
    </sheetView>
  </sheetViews>
  <sheetFormatPr defaultRowHeight="15" x14ac:dyDescent="0.25"/>
  <cols>
    <col min="1" max="1" width="40" customWidth="1"/>
    <col min="2" max="29" width="18" customWidth="1"/>
  </cols>
  <sheetData>
    <row r="1" spans="1:29" ht="30" x14ac:dyDescent="0.25">
      <c r="A1" s="1" t="s">
        <v>0</v>
      </c>
    </row>
    <row r="2" spans="1:29" x14ac:dyDescent="0.25">
      <c r="A2" s="14" t="s">
        <v>93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45" x14ac:dyDescent="0.25">
      <c r="A3" s="2"/>
      <c r="B3" s="2"/>
      <c r="C3" s="37" t="s">
        <v>1</v>
      </c>
      <c r="D3" s="38"/>
      <c r="E3" s="38"/>
      <c r="F3" s="38"/>
      <c r="G3" s="38"/>
      <c r="H3" s="38"/>
      <c r="I3" s="38"/>
      <c r="J3" s="38"/>
      <c r="K3" s="39"/>
      <c r="L3" s="37" t="s">
        <v>54</v>
      </c>
      <c r="M3" s="39"/>
      <c r="N3" s="3" t="s">
        <v>55</v>
      </c>
      <c r="O3" s="37" t="s">
        <v>56</v>
      </c>
      <c r="P3" s="39"/>
      <c r="Q3" s="37" t="s">
        <v>57</v>
      </c>
      <c r="R3" s="39"/>
      <c r="S3" s="37" t="s">
        <v>58</v>
      </c>
      <c r="T3" s="39"/>
      <c r="U3" s="37" t="s">
        <v>7</v>
      </c>
      <c r="V3" s="38"/>
      <c r="W3" s="38"/>
      <c r="X3" s="39"/>
      <c r="Y3" s="37" t="s">
        <v>59</v>
      </c>
      <c r="Z3" s="38"/>
      <c r="AA3" s="39"/>
      <c r="AB3" s="3" t="s">
        <v>9</v>
      </c>
      <c r="AC3" s="3" t="s">
        <v>10</v>
      </c>
    </row>
    <row r="4" spans="1:29" ht="45" x14ac:dyDescent="0.25">
      <c r="A4" s="4" t="s">
        <v>11</v>
      </c>
      <c r="B4" s="5"/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60</v>
      </c>
      <c r="O4" s="4" t="s">
        <v>61</v>
      </c>
      <c r="P4" s="4" t="s">
        <v>32</v>
      </c>
      <c r="Q4" s="4" t="s">
        <v>62</v>
      </c>
      <c r="R4" s="4" t="s">
        <v>63</v>
      </c>
      <c r="S4" s="4" t="s">
        <v>64</v>
      </c>
      <c r="T4" s="4" t="s">
        <v>65</v>
      </c>
      <c r="U4" s="4" t="s">
        <v>33</v>
      </c>
      <c r="V4" s="4" t="s">
        <v>34</v>
      </c>
      <c r="W4" s="4" t="s">
        <v>35</v>
      </c>
      <c r="X4" s="4" t="s">
        <v>36</v>
      </c>
      <c r="Y4" s="4" t="s">
        <v>37</v>
      </c>
      <c r="Z4" s="4" t="s">
        <v>66</v>
      </c>
      <c r="AA4" s="4" t="s">
        <v>67</v>
      </c>
      <c r="AB4" s="4" t="s">
        <v>41</v>
      </c>
      <c r="AC4" s="4" t="s">
        <v>41</v>
      </c>
    </row>
    <row r="5" spans="1:29" ht="45" x14ac:dyDescent="0.25">
      <c r="A5" s="6" t="s">
        <v>42</v>
      </c>
      <c r="B5" s="7"/>
      <c r="C5" s="7"/>
      <c r="D5" s="7"/>
      <c r="E5" s="7"/>
      <c r="F5" s="7"/>
      <c r="G5" s="7"/>
      <c r="H5" s="7"/>
      <c r="I5" s="7"/>
      <c r="J5" s="7" t="s">
        <v>43</v>
      </c>
      <c r="K5" s="7"/>
      <c r="L5" s="7" t="s">
        <v>44</v>
      </c>
      <c r="M5" s="7" t="s">
        <v>45</v>
      </c>
      <c r="N5" s="7" t="s">
        <v>48</v>
      </c>
      <c r="O5" s="7" t="s">
        <v>45</v>
      </c>
      <c r="P5" s="7" t="s">
        <v>48</v>
      </c>
      <c r="Q5" s="7" t="s">
        <v>49</v>
      </c>
      <c r="R5" s="7" t="s">
        <v>49</v>
      </c>
      <c r="S5" s="7" t="s">
        <v>44</v>
      </c>
      <c r="T5" s="7" t="s">
        <v>48</v>
      </c>
      <c r="U5" s="7"/>
      <c r="V5" s="7" t="s">
        <v>45</v>
      </c>
      <c r="W5" s="7" t="s">
        <v>50</v>
      </c>
      <c r="X5" s="7" t="s">
        <v>45</v>
      </c>
      <c r="Y5" s="7" t="s">
        <v>44</v>
      </c>
      <c r="Z5" s="7"/>
      <c r="AA5" s="7" t="s">
        <v>45</v>
      </c>
      <c r="AB5" s="7"/>
      <c r="AC5" s="7"/>
    </row>
    <row r="6" spans="1:29" ht="15.75" thickBot="1" x14ac:dyDescent="0.3">
      <c r="A6" s="8"/>
      <c r="B6" s="8" t="s">
        <v>51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60.75" thickTop="1" x14ac:dyDescent="0.25">
      <c r="A7" s="10" t="s">
        <v>90</v>
      </c>
      <c r="B7" s="10" t="s">
        <v>87</v>
      </c>
      <c r="C7" s="10" t="s">
        <v>97</v>
      </c>
      <c r="D7" s="11" t="s">
        <v>69</v>
      </c>
      <c r="E7" s="10" t="s">
        <v>70</v>
      </c>
      <c r="F7" s="12">
        <v>2100000</v>
      </c>
      <c r="G7" s="10" t="s">
        <v>141</v>
      </c>
      <c r="H7" s="10" t="s">
        <v>92</v>
      </c>
      <c r="I7" s="10" t="s">
        <v>73</v>
      </c>
      <c r="J7" s="10" t="s">
        <v>74</v>
      </c>
      <c r="K7" s="10" t="s">
        <v>75</v>
      </c>
      <c r="L7" s="10" t="s">
        <v>115</v>
      </c>
      <c r="M7" s="10" t="s">
        <v>116</v>
      </c>
      <c r="N7" s="10" t="s">
        <v>76</v>
      </c>
      <c r="O7" s="10" t="s">
        <v>76</v>
      </c>
      <c r="P7" s="10" t="s">
        <v>76</v>
      </c>
      <c r="Q7" s="10" t="s">
        <v>117</v>
      </c>
      <c r="R7" s="10" t="s">
        <v>118</v>
      </c>
      <c r="S7" s="10" t="s">
        <v>143</v>
      </c>
      <c r="T7" s="10" t="s">
        <v>119</v>
      </c>
      <c r="U7" s="12">
        <v>2100000</v>
      </c>
      <c r="V7" s="10" t="s">
        <v>76</v>
      </c>
      <c r="W7" s="10" t="s">
        <v>120</v>
      </c>
      <c r="X7" s="10" t="s">
        <v>121</v>
      </c>
      <c r="Y7" s="10" t="s">
        <v>76</v>
      </c>
      <c r="Z7" s="10" t="s">
        <v>122</v>
      </c>
      <c r="AA7" s="10" t="s">
        <v>123</v>
      </c>
      <c r="AB7" s="10" t="s">
        <v>134</v>
      </c>
      <c r="AC7" s="10" t="s">
        <v>111</v>
      </c>
    </row>
    <row r="8" spans="1:29" s="13" customFormat="1" x14ac:dyDescent="0.25">
      <c r="A8" s="10"/>
      <c r="B8" s="10" t="s">
        <v>85</v>
      </c>
      <c r="C8" s="10"/>
      <c r="D8" s="11"/>
      <c r="E8" s="10"/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2"/>
      <c r="V8" s="10"/>
      <c r="W8" s="10"/>
      <c r="X8" s="10"/>
      <c r="Y8" s="10"/>
      <c r="Z8" s="10"/>
      <c r="AA8" s="10"/>
      <c r="AB8" s="10"/>
      <c r="AC8" s="10"/>
    </row>
    <row r="9" spans="1:29" s="13" customFormat="1" ht="60" x14ac:dyDescent="0.25">
      <c r="A9" s="10" t="s">
        <v>91</v>
      </c>
      <c r="B9" s="10" t="s">
        <v>87</v>
      </c>
      <c r="C9" s="10" t="s">
        <v>99</v>
      </c>
      <c r="D9" s="11">
        <v>2</v>
      </c>
      <c r="E9" s="10" t="s">
        <v>70</v>
      </c>
      <c r="F9" s="12">
        <v>5000000</v>
      </c>
      <c r="G9" s="10" t="s">
        <v>71</v>
      </c>
      <c r="H9" s="10" t="s">
        <v>72</v>
      </c>
      <c r="I9" s="10" t="s">
        <v>73</v>
      </c>
      <c r="J9" s="10" t="s">
        <v>74</v>
      </c>
      <c r="K9" s="10" t="s">
        <v>75</v>
      </c>
      <c r="L9" s="10" t="s">
        <v>115</v>
      </c>
      <c r="M9" s="10" t="s">
        <v>116</v>
      </c>
      <c r="N9" s="10" t="s">
        <v>76</v>
      </c>
      <c r="O9" s="10" t="s">
        <v>76</v>
      </c>
      <c r="P9" s="10" t="s">
        <v>76</v>
      </c>
      <c r="Q9" s="10" t="s">
        <v>117</v>
      </c>
      <c r="R9" s="10" t="s">
        <v>118</v>
      </c>
      <c r="S9" s="10" t="s">
        <v>143</v>
      </c>
      <c r="T9" s="10" t="s">
        <v>119</v>
      </c>
      <c r="U9" s="12">
        <v>5000000</v>
      </c>
      <c r="V9" s="10" t="s">
        <v>76</v>
      </c>
      <c r="W9" s="10" t="s">
        <v>120</v>
      </c>
      <c r="X9" s="10" t="s">
        <v>121</v>
      </c>
      <c r="Y9" s="10" t="s">
        <v>76</v>
      </c>
      <c r="Z9" s="10" t="s">
        <v>122</v>
      </c>
      <c r="AA9" s="10" t="s">
        <v>123</v>
      </c>
      <c r="AB9" s="10" t="s">
        <v>134</v>
      </c>
      <c r="AC9" s="10" t="s">
        <v>111</v>
      </c>
    </row>
    <row r="10" spans="1:29" s="13" customFormat="1" x14ac:dyDescent="0.25">
      <c r="A10" s="10"/>
      <c r="B10" s="10" t="s">
        <v>85</v>
      </c>
      <c r="C10" s="10"/>
      <c r="D10" s="11"/>
      <c r="E10" s="10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2"/>
      <c r="V10" s="10"/>
      <c r="W10" s="10"/>
      <c r="X10" s="10"/>
      <c r="Y10" s="10"/>
      <c r="Z10" s="10"/>
      <c r="AA10" s="10"/>
      <c r="AB10" s="10"/>
      <c r="AC10" s="10"/>
    </row>
    <row r="11" spans="1:29" s="13" customFormat="1" ht="60" x14ac:dyDescent="0.25">
      <c r="A11" s="10" t="s">
        <v>94</v>
      </c>
      <c r="B11" s="10" t="s">
        <v>87</v>
      </c>
      <c r="C11" s="10" t="s">
        <v>101</v>
      </c>
      <c r="D11" s="11">
        <v>3</v>
      </c>
      <c r="E11" s="10" t="s">
        <v>70</v>
      </c>
      <c r="F11" s="12">
        <v>20680000</v>
      </c>
      <c r="G11" s="10" t="s">
        <v>71</v>
      </c>
      <c r="H11" s="10" t="s">
        <v>72</v>
      </c>
      <c r="I11" s="10" t="s">
        <v>73</v>
      </c>
      <c r="J11" s="10" t="s">
        <v>74</v>
      </c>
      <c r="K11" s="10" t="s">
        <v>75</v>
      </c>
      <c r="L11" s="10" t="s">
        <v>115</v>
      </c>
      <c r="M11" s="10" t="s">
        <v>116</v>
      </c>
      <c r="N11" s="10" t="s">
        <v>76</v>
      </c>
      <c r="O11" s="10" t="s">
        <v>76</v>
      </c>
      <c r="P11" s="10" t="s">
        <v>76</v>
      </c>
      <c r="Q11" s="10" t="s">
        <v>117</v>
      </c>
      <c r="R11" s="10" t="s">
        <v>118</v>
      </c>
      <c r="S11" s="10" t="s">
        <v>143</v>
      </c>
      <c r="T11" s="10" t="s">
        <v>119</v>
      </c>
      <c r="U11" s="12">
        <v>20680000</v>
      </c>
      <c r="V11" s="10" t="s">
        <v>76</v>
      </c>
      <c r="W11" s="10" t="s">
        <v>120</v>
      </c>
      <c r="X11" s="10" t="s">
        <v>121</v>
      </c>
      <c r="Y11" s="10" t="s">
        <v>76</v>
      </c>
      <c r="Z11" s="10" t="s">
        <v>122</v>
      </c>
      <c r="AA11" s="10" t="s">
        <v>123</v>
      </c>
      <c r="AB11" s="10" t="s">
        <v>134</v>
      </c>
      <c r="AC11" s="10" t="s">
        <v>111</v>
      </c>
    </row>
    <row r="12" spans="1:29" s="13" customFormat="1" x14ac:dyDescent="0.25">
      <c r="A12" s="10"/>
      <c r="B12" s="10" t="s">
        <v>85</v>
      </c>
      <c r="C12" s="10"/>
      <c r="D12" s="11"/>
      <c r="E12" s="10"/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  <c r="V12" s="10"/>
      <c r="W12" s="10"/>
      <c r="X12" s="10"/>
      <c r="Y12" s="10"/>
      <c r="Z12" s="10"/>
      <c r="AA12" s="10"/>
      <c r="AB12" s="10"/>
      <c r="AC12" s="10"/>
    </row>
    <row r="13" spans="1:29" s="13" customFormat="1" ht="60" x14ac:dyDescent="0.25">
      <c r="A13" s="10" t="s">
        <v>89</v>
      </c>
      <c r="B13" s="10" t="s">
        <v>87</v>
      </c>
      <c r="C13" s="10" t="s">
        <v>102</v>
      </c>
      <c r="D13" s="11">
        <v>4</v>
      </c>
      <c r="E13" s="10" t="s">
        <v>70</v>
      </c>
      <c r="F13" s="12">
        <v>7350000</v>
      </c>
      <c r="G13" s="10" t="s">
        <v>71</v>
      </c>
      <c r="H13" s="10" t="s">
        <v>72</v>
      </c>
      <c r="I13" s="10" t="s">
        <v>73</v>
      </c>
      <c r="J13" s="10" t="s">
        <v>74</v>
      </c>
      <c r="K13" s="10" t="s">
        <v>75</v>
      </c>
      <c r="L13" s="10" t="s">
        <v>115</v>
      </c>
      <c r="M13" s="10" t="s">
        <v>116</v>
      </c>
      <c r="N13" s="10" t="s">
        <v>76</v>
      </c>
      <c r="O13" s="10" t="s">
        <v>76</v>
      </c>
      <c r="P13" s="10" t="s">
        <v>76</v>
      </c>
      <c r="Q13" s="10" t="s">
        <v>117</v>
      </c>
      <c r="R13" s="10" t="s">
        <v>118</v>
      </c>
      <c r="S13" s="10" t="s">
        <v>143</v>
      </c>
      <c r="T13" s="10" t="s">
        <v>119</v>
      </c>
      <c r="U13" s="12">
        <v>7350000</v>
      </c>
      <c r="V13" s="10" t="s">
        <v>76</v>
      </c>
      <c r="W13" s="10" t="s">
        <v>120</v>
      </c>
      <c r="X13" s="10" t="s">
        <v>121</v>
      </c>
      <c r="Y13" s="10" t="s">
        <v>76</v>
      </c>
      <c r="Z13" s="10" t="s">
        <v>122</v>
      </c>
      <c r="AA13" s="10" t="s">
        <v>123</v>
      </c>
      <c r="AB13" s="10" t="s">
        <v>134</v>
      </c>
      <c r="AC13" s="10" t="s">
        <v>111</v>
      </c>
    </row>
    <row r="14" spans="1:29" s="13" customFormat="1" x14ac:dyDescent="0.25">
      <c r="A14" s="10"/>
      <c r="B14" s="10" t="s">
        <v>85</v>
      </c>
      <c r="C14" s="10"/>
      <c r="D14" s="11"/>
      <c r="E14" s="10"/>
      <c r="F14" s="1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2"/>
      <c r="V14" s="10"/>
      <c r="W14" s="10"/>
      <c r="X14" s="10"/>
      <c r="Y14" s="10"/>
      <c r="Z14" s="10"/>
      <c r="AA14" s="10"/>
      <c r="AB14" s="10"/>
      <c r="AC14" s="10"/>
    </row>
    <row r="15" spans="1:29" s="13" customFormat="1" ht="60" x14ac:dyDescent="0.25">
      <c r="A15" s="10" t="s">
        <v>95</v>
      </c>
      <c r="B15" s="10" t="s">
        <v>87</v>
      </c>
      <c r="C15" s="10" t="s">
        <v>100</v>
      </c>
      <c r="D15" s="11">
        <v>5</v>
      </c>
      <c r="E15" s="10" t="s">
        <v>70</v>
      </c>
      <c r="F15" s="12">
        <v>43000000</v>
      </c>
      <c r="G15" s="10" t="s">
        <v>71</v>
      </c>
      <c r="H15" s="10" t="s">
        <v>72</v>
      </c>
      <c r="I15" s="10" t="s">
        <v>73</v>
      </c>
      <c r="J15" s="10" t="s">
        <v>74</v>
      </c>
      <c r="K15" s="10" t="s">
        <v>75</v>
      </c>
      <c r="L15" s="10" t="s">
        <v>115</v>
      </c>
      <c r="M15" s="10" t="s">
        <v>116</v>
      </c>
      <c r="N15" s="10" t="s">
        <v>76</v>
      </c>
      <c r="O15" s="10" t="s">
        <v>76</v>
      </c>
      <c r="P15" s="10" t="s">
        <v>76</v>
      </c>
      <c r="Q15" s="10" t="s">
        <v>117</v>
      </c>
      <c r="R15" s="10" t="s">
        <v>118</v>
      </c>
      <c r="S15" s="10" t="s">
        <v>143</v>
      </c>
      <c r="T15" s="10" t="s">
        <v>119</v>
      </c>
      <c r="U15" s="12">
        <v>43000000</v>
      </c>
      <c r="V15" s="10" t="s">
        <v>76</v>
      </c>
      <c r="W15" s="10" t="s">
        <v>120</v>
      </c>
      <c r="X15" s="10" t="s">
        <v>121</v>
      </c>
      <c r="Y15" s="10" t="s">
        <v>76</v>
      </c>
      <c r="Z15" s="10" t="s">
        <v>122</v>
      </c>
      <c r="AA15" s="10" t="s">
        <v>123</v>
      </c>
      <c r="AB15" s="10" t="s">
        <v>134</v>
      </c>
      <c r="AC15" s="10" t="s">
        <v>111</v>
      </c>
    </row>
    <row r="16" spans="1:29" s="13" customFormat="1" x14ac:dyDescent="0.25">
      <c r="A16" s="10"/>
      <c r="B16" s="10" t="s">
        <v>85</v>
      </c>
      <c r="C16" s="10"/>
      <c r="D16" s="11"/>
      <c r="E16" s="10"/>
      <c r="F16" s="1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0"/>
      <c r="W16" s="10"/>
      <c r="X16" s="10"/>
      <c r="Y16" s="10"/>
      <c r="Z16" s="10"/>
      <c r="AA16" s="10"/>
      <c r="AB16" s="10"/>
      <c r="AC16" s="10"/>
    </row>
    <row r="17" spans="1:29" s="13" customFormat="1" x14ac:dyDescent="0.25">
      <c r="A17" s="30"/>
      <c r="B17" s="30"/>
      <c r="C17" s="30"/>
      <c r="D17" s="11"/>
      <c r="E17" s="10"/>
      <c r="F17" s="1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0"/>
      <c r="W17" s="10"/>
      <c r="X17" s="10"/>
      <c r="Y17" s="10"/>
      <c r="Z17" s="10"/>
      <c r="AA17" s="10"/>
      <c r="AB17" s="10"/>
      <c r="AC17" s="10"/>
    </row>
    <row r="18" spans="1:29" s="13" customFormat="1" ht="15.75" customHeight="1" thickBot="1" x14ac:dyDescent="0.3">
      <c r="A18" s="30"/>
      <c r="B18" s="31"/>
      <c r="C18" s="31"/>
      <c r="D18" s="11"/>
      <c r="E18" s="10"/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2"/>
      <c r="V18" s="10"/>
      <c r="W18" s="10"/>
      <c r="X18" s="10"/>
      <c r="Y18" s="10"/>
      <c r="Z18" s="10"/>
      <c r="AA18" s="10"/>
      <c r="AB18" s="10"/>
      <c r="AC18" s="10"/>
    </row>
    <row r="19" spans="1:29" ht="15.75" thickTop="1" x14ac:dyDescent="0.25">
      <c r="A19" s="27" t="s">
        <v>96</v>
      </c>
      <c r="B19" s="32"/>
      <c r="C19" s="24"/>
      <c r="D19" s="9"/>
      <c r="E19" s="9"/>
      <c r="F19" s="9">
        <f>SUM(F7:F16)</f>
        <v>78130000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f>SUM(U7:U16)</f>
        <v>78130000</v>
      </c>
      <c r="V19" s="9"/>
      <c r="W19" s="9"/>
      <c r="X19" s="9"/>
      <c r="Y19" s="9"/>
      <c r="Z19" s="9"/>
      <c r="AA19" s="9"/>
      <c r="AB19" s="9"/>
      <c r="AC19" s="9"/>
    </row>
    <row r="20" spans="1:29" x14ac:dyDescent="0.25">
      <c r="A20" s="16" t="s">
        <v>88</v>
      </c>
      <c r="B20" s="29"/>
      <c r="C20" s="28"/>
    </row>
  </sheetData>
  <sheetProtection formatCells="0" formatColumns="0" formatRows="0" insertColumns="0" insertRows="0" insertHyperlinks="0" deleteColumns="0" deleteRows="0" sort="0" autoFilter="0" pivotTables="0"/>
  <mergeCells count="8">
    <mergeCell ref="B2:AC2"/>
    <mergeCell ref="C3:K3"/>
    <mergeCell ref="L3:M3"/>
    <mergeCell ref="O3:P3"/>
    <mergeCell ref="Q3:R3"/>
    <mergeCell ref="S3:T3"/>
    <mergeCell ref="U3:X3"/>
    <mergeCell ref="Y3:AA3"/>
  </mergeCells>
  <pageMargins left="0.7" right="0.7" top="0.75" bottom="0.75" header="0.3" footer="0.3"/>
  <pageSetup paperSize="9" scale="70" orientation="landscape" r:id="rId1"/>
  <headerFooter>
    <oddHeader>&amp;L&amp;B&amp;G&amp;C&amp;HProcurement Plan - Goods</oddHeader>
    <oddFooter>&amp;L&amp;FBPP Procurement Plan2017&amp;C&amp;P of &amp;N 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opLeftCell="A16" workbookViewId="0">
      <selection activeCell="D9" sqref="D9"/>
    </sheetView>
  </sheetViews>
  <sheetFormatPr defaultRowHeight="15" x14ac:dyDescent="0.25"/>
  <cols>
    <col min="1" max="1" width="40" customWidth="1"/>
    <col min="2" max="35" width="18" customWidth="1"/>
  </cols>
  <sheetData>
    <row r="1" spans="1:35" ht="30" x14ac:dyDescent="0.25">
      <c r="A1" s="1" t="s">
        <v>0</v>
      </c>
    </row>
    <row r="2" spans="1:35" x14ac:dyDescent="0.25">
      <c r="A2" s="14" t="s">
        <v>93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x14ac:dyDescent="0.25">
      <c r="A3" s="2"/>
      <c r="B3" s="2"/>
      <c r="C3" s="37" t="s">
        <v>1</v>
      </c>
      <c r="D3" s="38"/>
      <c r="E3" s="38"/>
      <c r="F3" s="38"/>
      <c r="G3" s="38"/>
      <c r="H3" s="38"/>
      <c r="I3" s="38"/>
      <c r="J3" s="38"/>
      <c r="K3" s="39"/>
      <c r="L3" s="37" t="s">
        <v>2</v>
      </c>
      <c r="M3" s="39"/>
      <c r="N3" s="37" t="s">
        <v>3</v>
      </c>
      <c r="O3" s="39"/>
      <c r="P3" s="37" t="s">
        <v>4</v>
      </c>
      <c r="Q3" s="39"/>
      <c r="R3" s="37" t="s">
        <v>5</v>
      </c>
      <c r="S3" s="39"/>
      <c r="T3" s="37" t="s">
        <v>6</v>
      </c>
      <c r="U3" s="38"/>
      <c r="V3" s="38"/>
      <c r="W3" s="38"/>
      <c r="X3" s="38"/>
      <c r="Y3" s="39"/>
      <c r="Z3" s="37" t="s">
        <v>7</v>
      </c>
      <c r="AA3" s="38"/>
      <c r="AB3" s="38"/>
      <c r="AC3" s="39"/>
      <c r="AD3" s="37" t="s">
        <v>8</v>
      </c>
      <c r="AE3" s="38"/>
      <c r="AF3" s="38"/>
      <c r="AG3" s="39"/>
      <c r="AH3" s="3" t="s">
        <v>9</v>
      </c>
      <c r="AI3" s="3" t="s">
        <v>10</v>
      </c>
    </row>
    <row r="4" spans="1:35" ht="60" x14ac:dyDescent="0.25">
      <c r="A4" s="4" t="s">
        <v>11</v>
      </c>
      <c r="B4" s="5"/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  <c r="O4" s="4" t="s">
        <v>24</v>
      </c>
      <c r="P4" s="4" t="s">
        <v>25</v>
      </c>
      <c r="Q4" s="4" t="s">
        <v>22</v>
      </c>
      <c r="R4" s="4" t="s">
        <v>26</v>
      </c>
      <c r="S4" s="4" t="s">
        <v>27</v>
      </c>
      <c r="T4" s="4" t="s">
        <v>28</v>
      </c>
      <c r="U4" s="4" t="s">
        <v>22</v>
      </c>
      <c r="V4" s="4" t="s">
        <v>29</v>
      </c>
      <c r="W4" s="4" t="s">
        <v>30</v>
      </c>
      <c r="X4" s="4" t="s">
        <v>31</v>
      </c>
      <c r="Y4" s="4" t="s">
        <v>32</v>
      </c>
      <c r="Z4" s="4" t="s">
        <v>33</v>
      </c>
      <c r="AA4" s="4" t="s">
        <v>34</v>
      </c>
      <c r="AB4" s="4" t="s">
        <v>35</v>
      </c>
      <c r="AC4" s="4" t="s">
        <v>36</v>
      </c>
      <c r="AD4" s="4" t="s">
        <v>37</v>
      </c>
      <c r="AE4" s="4" t="s">
        <v>38</v>
      </c>
      <c r="AF4" s="4" t="s">
        <v>39</v>
      </c>
      <c r="AG4" s="4" t="s">
        <v>40</v>
      </c>
      <c r="AH4" s="4" t="s">
        <v>41</v>
      </c>
      <c r="AI4" s="4" t="s">
        <v>41</v>
      </c>
    </row>
    <row r="5" spans="1:35" ht="45" x14ac:dyDescent="0.25">
      <c r="A5" s="6" t="s">
        <v>42</v>
      </c>
      <c r="B5" s="7"/>
      <c r="C5" s="7"/>
      <c r="D5" s="7"/>
      <c r="E5" s="7"/>
      <c r="F5" s="7"/>
      <c r="G5" s="7"/>
      <c r="H5" s="7"/>
      <c r="I5" s="7"/>
      <c r="J5" s="7" t="s">
        <v>43</v>
      </c>
      <c r="K5" s="7"/>
      <c r="L5" s="7" t="s">
        <v>44</v>
      </c>
      <c r="M5" s="7" t="s">
        <v>45</v>
      </c>
      <c r="N5" s="7" t="s">
        <v>46</v>
      </c>
      <c r="O5" s="7" t="s">
        <v>47</v>
      </c>
      <c r="P5" s="7" t="s">
        <v>48</v>
      </c>
      <c r="Q5" s="7" t="s">
        <v>45</v>
      </c>
      <c r="R5" s="7" t="s">
        <v>49</v>
      </c>
      <c r="S5" s="7"/>
      <c r="T5" s="7" t="s">
        <v>45</v>
      </c>
      <c r="U5" s="7" t="s">
        <v>45</v>
      </c>
      <c r="V5" s="7" t="s">
        <v>45</v>
      </c>
      <c r="W5" s="7" t="s">
        <v>45</v>
      </c>
      <c r="X5" s="7" t="s">
        <v>45</v>
      </c>
      <c r="Y5" s="7" t="s">
        <v>48</v>
      </c>
      <c r="Z5" s="7"/>
      <c r="AA5" s="7" t="s">
        <v>45</v>
      </c>
      <c r="AB5" s="7" t="s">
        <v>50</v>
      </c>
      <c r="AC5" s="7" t="s">
        <v>45</v>
      </c>
      <c r="AD5" s="7" t="s">
        <v>44</v>
      </c>
      <c r="AE5" s="7"/>
      <c r="AF5" s="7"/>
      <c r="AG5" s="7"/>
      <c r="AH5" s="7"/>
      <c r="AI5" s="7"/>
    </row>
    <row r="6" spans="1:35" x14ac:dyDescent="0.25">
      <c r="A6" s="8"/>
      <c r="B6" s="8" t="s">
        <v>51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75" x14ac:dyDescent="0.25">
      <c r="A7" s="10" t="s">
        <v>113</v>
      </c>
      <c r="B7" s="10" t="s">
        <v>68</v>
      </c>
      <c r="C7" s="10" t="s">
        <v>124</v>
      </c>
      <c r="D7" s="11" t="s">
        <v>86</v>
      </c>
      <c r="E7" s="11" t="s">
        <v>86</v>
      </c>
      <c r="F7" s="12">
        <v>30000000</v>
      </c>
      <c r="G7" s="11" t="s">
        <v>86</v>
      </c>
      <c r="H7" s="10" t="s">
        <v>72</v>
      </c>
      <c r="I7" s="11" t="s">
        <v>86</v>
      </c>
      <c r="J7" s="11" t="s">
        <v>86</v>
      </c>
      <c r="K7" s="10" t="s">
        <v>114</v>
      </c>
      <c r="L7" s="10" t="s">
        <v>76</v>
      </c>
      <c r="M7" s="10" t="s">
        <v>76</v>
      </c>
      <c r="N7" s="10" t="s">
        <v>76</v>
      </c>
      <c r="O7" s="10" t="s">
        <v>76</v>
      </c>
      <c r="P7" s="10" t="s">
        <v>76</v>
      </c>
      <c r="Q7" s="10" t="s">
        <v>76</v>
      </c>
      <c r="R7" s="10" t="s">
        <v>76</v>
      </c>
      <c r="S7" s="10" t="s">
        <v>76</v>
      </c>
      <c r="T7" s="10" t="s">
        <v>76</v>
      </c>
      <c r="U7" s="10" t="s">
        <v>76</v>
      </c>
      <c r="V7" s="10" t="s">
        <v>76</v>
      </c>
      <c r="W7" s="10" t="s">
        <v>76</v>
      </c>
      <c r="X7" s="10" t="s">
        <v>76</v>
      </c>
      <c r="Y7" s="10" t="s">
        <v>110</v>
      </c>
      <c r="Z7" s="10" t="s">
        <v>76</v>
      </c>
      <c r="AA7" s="10" t="s">
        <v>76</v>
      </c>
      <c r="AB7" s="10" t="s">
        <v>76</v>
      </c>
      <c r="AC7" s="10" t="s">
        <v>76</v>
      </c>
      <c r="AD7" s="10" t="s">
        <v>76</v>
      </c>
      <c r="AE7" s="10" t="s">
        <v>76</v>
      </c>
      <c r="AF7" s="10" t="s">
        <v>76</v>
      </c>
      <c r="AG7" s="10" t="s">
        <v>76</v>
      </c>
      <c r="AH7" s="10" t="s">
        <v>129</v>
      </c>
      <c r="AI7" s="10" t="s">
        <v>111</v>
      </c>
    </row>
    <row r="8" spans="1:35" x14ac:dyDescent="0.25">
      <c r="A8" s="10"/>
      <c r="B8" s="10" t="s">
        <v>85</v>
      </c>
      <c r="C8" s="10"/>
      <c r="D8" s="10"/>
      <c r="E8" s="11" t="s">
        <v>86</v>
      </c>
      <c r="F8" s="10"/>
      <c r="G8" s="11" t="s">
        <v>86</v>
      </c>
      <c r="H8" s="10"/>
      <c r="I8" s="10"/>
      <c r="J8" s="10"/>
      <c r="K8" s="10"/>
      <c r="L8" s="10" t="s">
        <v>76</v>
      </c>
      <c r="M8" s="10" t="s">
        <v>76</v>
      </c>
      <c r="N8" s="10" t="s">
        <v>76</v>
      </c>
      <c r="O8" s="10" t="s">
        <v>76</v>
      </c>
      <c r="P8" s="10" t="s">
        <v>76</v>
      </c>
      <c r="Q8" s="10" t="s">
        <v>76</v>
      </c>
      <c r="R8" s="10" t="s">
        <v>76</v>
      </c>
      <c r="S8" s="10" t="s">
        <v>76</v>
      </c>
      <c r="T8" s="10" t="s">
        <v>76</v>
      </c>
      <c r="U8" s="10" t="s">
        <v>76</v>
      </c>
      <c r="V8" s="10" t="s">
        <v>76</v>
      </c>
      <c r="W8" s="10" t="s">
        <v>76</v>
      </c>
      <c r="X8" s="10" t="s">
        <v>76</v>
      </c>
      <c r="Y8" s="10"/>
      <c r="Z8" s="10" t="s">
        <v>76</v>
      </c>
      <c r="AA8" s="10" t="s">
        <v>76</v>
      </c>
      <c r="AB8" s="10" t="s">
        <v>76</v>
      </c>
      <c r="AC8" s="10" t="s">
        <v>76</v>
      </c>
      <c r="AD8" s="10" t="s">
        <v>76</v>
      </c>
      <c r="AE8" s="10" t="s">
        <v>76</v>
      </c>
      <c r="AF8" s="10" t="s">
        <v>76</v>
      </c>
      <c r="AG8" s="10" t="s">
        <v>76</v>
      </c>
      <c r="AH8" s="10"/>
      <c r="AI8" s="10"/>
    </row>
    <row r="9" spans="1:35" ht="75" x14ac:dyDescent="0.25">
      <c r="A9" s="10" t="s">
        <v>103</v>
      </c>
      <c r="B9" s="10" t="s">
        <v>68</v>
      </c>
      <c r="C9" s="10" t="s">
        <v>135</v>
      </c>
      <c r="D9" s="11" t="s">
        <v>86</v>
      </c>
      <c r="E9" s="11" t="s">
        <v>86</v>
      </c>
      <c r="F9" s="12">
        <v>28611800</v>
      </c>
      <c r="G9" s="11" t="s">
        <v>86</v>
      </c>
      <c r="H9" s="10" t="s">
        <v>72</v>
      </c>
      <c r="I9" s="11" t="s">
        <v>86</v>
      </c>
      <c r="J9" s="11" t="s">
        <v>86</v>
      </c>
      <c r="K9" s="10" t="s">
        <v>114</v>
      </c>
      <c r="L9" s="10" t="s">
        <v>76</v>
      </c>
      <c r="M9" s="10" t="s">
        <v>76</v>
      </c>
      <c r="N9" s="10" t="s">
        <v>76</v>
      </c>
      <c r="O9" s="10" t="s">
        <v>76</v>
      </c>
      <c r="P9" s="10" t="s">
        <v>76</v>
      </c>
      <c r="Q9" s="10" t="s">
        <v>76</v>
      </c>
      <c r="R9" s="10" t="s">
        <v>76</v>
      </c>
      <c r="S9" s="10" t="s">
        <v>76</v>
      </c>
      <c r="T9" s="10" t="s">
        <v>76</v>
      </c>
      <c r="U9" s="10" t="s">
        <v>76</v>
      </c>
      <c r="V9" s="10" t="s">
        <v>76</v>
      </c>
      <c r="W9" s="10" t="s">
        <v>76</v>
      </c>
      <c r="X9" s="10" t="s">
        <v>76</v>
      </c>
      <c r="Y9" s="10" t="s">
        <v>110</v>
      </c>
      <c r="Z9" s="10" t="s">
        <v>76</v>
      </c>
      <c r="AA9" s="10" t="s">
        <v>76</v>
      </c>
      <c r="AB9" s="10" t="s">
        <v>76</v>
      </c>
      <c r="AC9" s="10" t="s">
        <v>76</v>
      </c>
      <c r="AD9" s="10" t="s">
        <v>76</v>
      </c>
      <c r="AE9" s="10" t="s">
        <v>76</v>
      </c>
      <c r="AF9" s="10" t="s">
        <v>76</v>
      </c>
      <c r="AG9" s="10" t="s">
        <v>76</v>
      </c>
      <c r="AH9" s="10" t="s">
        <v>128</v>
      </c>
      <c r="AI9" s="10" t="s">
        <v>111</v>
      </c>
    </row>
    <row r="10" spans="1:35" x14ac:dyDescent="0.25">
      <c r="A10" s="10"/>
      <c r="B10" s="10" t="s">
        <v>77</v>
      </c>
      <c r="C10" s="10"/>
      <c r="D10" s="11" t="s">
        <v>86</v>
      </c>
      <c r="E10" s="11" t="s">
        <v>86</v>
      </c>
      <c r="F10" s="10"/>
      <c r="G10" s="11" t="s">
        <v>86</v>
      </c>
      <c r="H10" s="10"/>
      <c r="I10" s="10"/>
      <c r="J10" s="10"/>
      <c r="K10" s="10"/>
      <c r="L10" s="10" t="s">
        <v>76</v>
      </c>
      <c r="M10" s="10" t="s">
        <v>76</v>
      </c>
      <c r="N10" s="10" t="s">
        <v>76</v>
      </c>
      <c r="O10" s="10" t="s">
        <v>76</v>
      </c>
      <c r="P10" s="10" t="s">
        <v>76</v>
      </c>
      <c r="Q10" s="10" t="s">
        <v>76</v>
      </c>
      <c r="R10" s="10" t="s">
        <v>76</v>
      </c>
      <c r="S10" s="10" t="s">
        <v>76</v>
      </c>
      <c r="T10" s="10" t="s">
        <v>76</v>
      </c>
      <c r="U10" s="10" t="s">
        <v>76</v>
      </c>
      <c r="V10" s="10" t="s">
        <v>76</v>
      </c>
      <c r="W10" s="10" t="s">
        <v>76</v>
      </c>
      <c r="X10" s="10" t="s">
        <v>76</v>
      </c>
      <c r="Y10" s="10"/>
      <c r="Z10" s="10" t="s">
        <v>76</v>
      </c>
      <c r="AA10" s="10" t="s">
        <v>76</v>
      </c>
      <c r="AB10" s="10" t="s">
        <v>76</v>
      </c>
      <c r="AC10" s="10" t="s">
        <v>76</v>
      </c>
      <c r="AD10" s="10" t="s">
        <v>76</v>
      </c>
      <c r="AE10" s="10" t="s">
        <v>86</v>
      </c>
      <c r="AF10" s="10" t="s">
        <v>76</v>
      </c>
      <c r="AG10" s="10" t="s">
        <v>76</v>
      </c>
      <c r="AH10" s="10"/>
      <c r="AI10" s="10"/>
    </row>
    <row r="11" spans="1:35" s="13" customFormat="1" ht="75" x14ac:dyDescent="0.25">
      <c r="A11" s="10" t="s">
        <v>104</v>
      </c>
      <c r="B11" s="10" t="s">
        <v>68</v>
      </c>
      <c r="C11" s="10" t="s">
        <v>132</v>
      </c>
      <c r="D11" s="11" t="s">
        <v>86</v>
      </c>
      <c r="E11" s="11" t="s">
        <v>86</v>
      </c>
      <c r="F11" s="12">
        <v>9422500</v>
      </c>
      <c r="G11" s="11" t="s">
        <v>86</v>
      </c>
      <c r="H11" s="10" t="s">
        <v>72</v>
      </c>
      <c r="I11" s="11" t="s">
        <v>86</v>
      </c>
      <c r="J11" s="11" t="s">
        <v>86</v>
      </c>
      <c r="K11" s="10" t="s">
        <v>114</v>
      </c>
      <c r="L11" s="10" t="s">
        <v>76</v>
      </c>
      <c r="M11" s="10" t="s">
        <v>76</v>
      </c>
      <c r="N11" s="10" t="s">
        <v>76</v>
      </c>
      <c r="O11" s="10" t="s">
        <v>76</v>
      </c>
      <c r="P11" s="10" t="s">
        <v>76</v>
      </c>
      <c r="Q11" s="10" t="s">
        <v>76</v>
      </c>
      <c r="R11" s="10" t="s">
        <v>76</v>
      </c>
      <c r="S11" s="10" t="s">
        <v>76</v>
      </c>
      <c r="T11" s="10" t="s">
        <v>76</v>
      </c>
      <c r="U11" s="10" t="s">
        <v>76</v>
      </c>
      <c r="V11" s="10" t="s">
        <v>76</v>
      </c>
      <c r="W11" s="10" t="s">
        <v>76</v>
      </c>
      <c r="X11" s="10" t="s">
        <v>76</v>
      </c>
      <c r="Y11" s="10" t="s">
        <v>110</v>
      </c>
      <c r="Z11" s="10" t="s">
        <v>76</v>
      </c>
      <c r="AA11" s="10" t="s">
        <v>76</v>
      </c>
      <c r="AB11" s="10" t="s">
        <v>76</v>
      </c>
      <c r="AC11" s="10" t="s">
        <v>76</v>
      </c>
      <c r="AD11" s="10" t="s">
        <v>76</v>
      </c>
      <c r="AE11" s="10" t="s">
        <v>86</v>
      </c>
      <c r="AF11" s="10" t="s">
        <v>76</v>
      </c>
      <c r="AG11" s="10" t="s">
        <v>76</v>
      </c>
      <c r="AH11" s="10" t="s">
        <v>130</v>
      </c>
      <c r="AI11" s="10" t="s">
        <v>111</v>
      </c>
    </row>
    <row r="12" spans="1:35" s="13" customFormat="1" x14ac:dyDescent="0.25">
      <c r="A12" s="10"/>
      <c r="B12" s="10" t="s">
        <v>77</v>
      </c>
      <c r="C12" s="10"/>
      <c r="D12" s="11" t="s">
        <v>86</v>
      </c>
      <c r="E12" s="11" t="s">
        <v>86</v>
      </c>
      <c r="F12" s="10"/>
      <c r="G12" s="11" t="s">
        <v>86</v>
      </c>
      <c r="H12" s="10"/>
      <c r="I12" s="10"/>
      <c r="J12" s="10"/>
      <c r="K12" s="10"/>
      <c r="L12" s="10" t="s">
        <v>76</v>
      </c>
      <c r="M12" s="10" t="s">
        <v>76</v>
      </c>
      <c r="N12" s="10" t="s">
        <v>76</v>
      </c>
      <c r="O12" s="10" t="s">
        <v>76</v>
      </c>
      <c r="P12" s="10" t="s">
        <v>76</v>
      </c>
      <c r="Q12" s="10" t="s">
        <v>76</v>
      </c>
      <c r="R12" s="10" t="s">
        <v>76</v>
      </c>
      <c r="S12" s="10" t="s">
        <v>76</v>
      </c>
      <c r="T12" s="10" t="s">
        <v>76</v>
      </c>
      <c r="U12" s="10" t="s">
        <v>76</v>
      </c>
      <c r="V12" s="10" t="s">
        <v>76</v>
      </c>
      <c r="W12" s="10" t="s">
        <v>76</v>
      </c>
      <c r="X12" s="10" t="s">
        <v>76</v>
      </c>
      <c r="Y12" s="10"/>
      <c r="Z12" s="10" t="s">
        <v>76</v>
      </c>
      <c r="AA12" s="10" t="s">
        <v>76</v>
      </c>
      <c r="AB12" s="10" t="s">
        <v>76</v>
      </c>
      <c r="AC12" s="10" t="s">
        <v>76</v>
      </c>
      <c r="AD12" s="10" t="s">
        <v>76</v>
      </c>
      <c r="AE12" s="10" t="s">
        <v>86</v>
      </c>
      <c r="AF12" s="10" t="s">
        <v>76</v>
      </c>
      <c r="AG12" s="10" t="s">
        <v>76</v>
      </c>
      <c r="AH12" s="10"/>
      <c r="AI12" s="10"/>
    </row>
    <row r="13" spans="1:35" s="13" customFormat="1" ht="75" x14ac:dyDescent="0.25">
      <c r="A13" s="10" t="s">
        <v>105</v>
      </c>
      <c r="B13" s="10" t="s">
        <v>68</v>
      </c>
      <c r="C13" s="10" t="s">
        <v>136</v>
      </c>
      <c r="D13" s="11" t="s">
        <v>86</v>
      </c>
      <c r="E13" s="11" t="s">
        <v>86</v>
      </c>
      <c r="F13" s="10">
        <v>23725600</v>
      </c>
      <c r="G13" s="11" t="s">
        <v>86</v>
      </c>
      <c r="H13" s="10" t="s">
        <v>72</v>
      </c>
      <c r="I13" s="11" t="s">
        <v>86</v>
      </c>
      <c r="J13" s="11" t="s">
        <v>86</v>
      </c>
      <c r="K13" s="10" t="s">
        <v>114</v>
      </c>
      <c r="L13" s="10" t="s">
        <v>76</v>
      </c>
      <c r="M13" s="10" t="s">
        <v>76</v>
      </c>
      <c r="N13" s="10" t="s">
        <v>76</v>
      </c>
      <c r="O13" s="10" t="s">
        <v>76</v>
      </c>
      <c r="P13" s="10" t="s">
        <v>76</v>
      </c>
      <c r="Q13" s="10" t="s">
        <v>76</v>
      </c>
      <c r="R13" s="10" t="s">
        <v>76</v>
      </c>
      <c r="S13" s="10" t="s">
        <v>76</v>
      </c>
      <c r="T13" s="10" t="s">
        <v>76</v>
      </c>
      <c r="U13" s="10" t="s">
        <v>76</v>
      </c>
      <c r="V13" s="10" t="s">
        <v>76</v>
      </c>
      <c r="W13" s="10" t="s">
        <v>76</v>
      </c>
      <c r="X13" s="10" t="s">
        <v>76</v>
      </c>
      <c r="Y13" s="10" t="s">
        <v>110</v>
      </c>
      <c r="Z13" s="10" t="s">
        <v>76</v>
      </c>
      <c r="AA13" s="10" t="s">
        <v>76</v>
      </c>
      <c r="AB13" s="10" t="s">
        <v>76</v>
      </c>
      <c r="AC13" s="10" t="s">
        <v>76</v>
      </c>
      <c r="AD13" s="10" t="s">
        <v>76</v>
      </c>
      <c r="AE13" s="10" t="s">
        <v>86</v>
      </c>
      <c r="AF13" s="10" t="s">
        <v>76</v>
      </c>
      <c r="AG13" s="10" t="s">
        <v>76</v>
      </c>
      <c r="AH13" s="10" t="s">
        <v>130</v>
      </c>
      <c r="AI13" s="10" t="s">
        <v>111</v>
      </c>
    </row>
    <row r="14" spans="1:35" s="13" customFormat="1" x14ac:dyDescent="0.25">
      <c r="A14" s="10"/>
      <c r="B14" s="10" t="s">
        <v>77</v>
      </c>
      <c r="C14" s="10"/>
      <c r="D14" s="11" t="s">
        <v>86</v>
      </c>
      <c r="E14" s="11" t="s">
        <v>86</v>
      </c>
      <c r="F14" s="10"/>
      <c r="G14" s="11" t="s">
        <v>86</v>
      </c>
      <c r="H14" s="19"/>
      <c r="I14" s="10"/>
      <c r="J14" s="10"/>
      <c r="K14" s="10"/>
      <c r="L14" s="10" t="s">
        <v>76</v>
      </c>
      <c r="M14" s="10" t="s">
        <v>76</v>
      </c>
      <c r="N14" s="10" t="s">
        <v>76</v>
      </c>
      <c r="O14" s="10" t="s">
        <v>76</v>
      </c>
      <c r="P14" s="10" t="s">
        <v>76</v>
      </c>
      <c r="Q14" s="10" t="s">
        <v>76</v>
      </c>
      <c r="R14" s="10" t="s">
        <v>76</v>
      </c>
      <c r="S14" s="10" t="s">
        <v>76</v>
      </c>
      <c r="T14" s="10" t="s">
        <v>76</v>
      </c>
      <c r="U14" s="10" t="s">
        <v>76</v>
      </c>
      <c r="V14" s="10" t="s">
        <v>76</v>
      </c>
      <c r="W14" s="10" t="s">
        <v>76</v>
      </c>
      <c r="X14" s="10" t="s">
        <v>76</v>
      </c>
      <c r="Y14" s="10"/>
      <c r="Z14" s="10" t="s">
        <v>76</v>
      </c>
      <c r="AA14" s="10" t="s">
        <v>76</v>
      </c>
      <c r="AB14" s="10" t="s">
        <v>76</v>
      </c>
      <c r="AC14" s="10" t="s">
        <v>76</v>
      </c>
      <c r="AD14" s="10" t="s">
        <v>76</v>
      </c>
      <c r="AE14" s="10" t="s">
        <v>86</v>
      </c>
      <c r="AF14" s="10" t="s">
        <v>76</v>
      </c>
      <c r="AG14" s="10" t="s">
        <v>76</v>
      </c>
      <c r="AH14" s="10"/>
      <c r="AI14" s="10"/>
    </row>
    <row r="15" spans="1:35" s="13" customFormat="1" ht="90" x14ac:dyDescent="0.25">
      <c r="A15" s="10" t="s">
        <v>106</v>
      </c>
      <c r="B15" s="10" t="s">
        <v>68</v>
      </c>
      <c r="C15" s="10" t="s">
        <v>125</v>
      </c>
      <c r="D15" s="11" t="s">
        <v>86</v>
      </c>
      <c r="E15" s="11" t="s">
        <v>86</v>
      </c>
      <c r="F15" s="10">
        <v>10540000</v>
      </c>
      <c r="G15" s="11" t="s">
        <v>86</v>
      </c>
      <c r="H15" s="10" t="s">
        <v>72</v>
      </c>
      <c r="I15" s="11" t="s">
        <v>86</v>
      </c>
      <c r="J15" s="11" t="s">
        <v>86</v>
      </c>
      <c r="K15" s="10" t="s">
        <v>114</v>
      </c>
      <c r="L15" s="10" t="s">
        <v>76</v>
      </c>
      <c r="M15" s="10" t="s">
        <v>76</v>
      </c>
      <c r="N15" s="10" t="s">
        <v>76</v>
      </c>
      <c r="O15" s="10" t="s">
        <v>76</v>
      </c>
      <c r="P15" s="10" t="s">
        <v>76</v>
      </c>
      <c r="Q15" s="10" t="s">
        <v>76</v>
      </c>
      <c r="R15" s="10" t="s">
        <v>76</v>
      </c>
      <c r="S15" s="10" t="s">
        <v>76</v>
      </c>
      <c r="T15" s="10" t="s">
        <v>76</v>
      </c>
      <c r="U15" s="10" t="s">
        <v>76</v>
      </c>
      <c r="V15" s="10" t="s">
        <v>76</v>
      </c>
      <c r="W15" s="10" t="s">
        <v>76</v>
      </c>
      <c r="X15" s="10" t="s">
        <v>76</v>
      </c>
      <c r="Y15" s="10" t="s">
        <v>110</v>
      </c>
      <c r="Z15" s="10" t="s">
        <v>76</v>
      </c>
      <c r="AA15" s="10" t="s">
        <v>76</v>
      </c>
      <c r="AB15" s="10" t="s">
        <v>76</v>
      </c>
      <c r="AC15" s="10" t="s">
        <v>76</v>
      </c>
      <c r="AD15" s="10" t="s">
        <v>76</v>
      </c>
      <c r="AE15" s="10" t="s">
        <v>86</v>
      </c>
      <c r="AF15" s="10" t="s">
        <v>76</v>
      </c>
      <c r="AG15" s="10" t="s">
        <v>76</v>
      </c>
      <c r="AH15" s="10" t="s">
        <v>131</v>
      </c>
      <c r="AI15" s="10" t="s">
        <v>111</v>
      </c>
    </row>
    <row r="16" spans="1:35" s="13" customFormat="1" x14ac:dyDescent="0.25">
      <c r="A16" s="10"/>
      <c r="B16" s="10" t="s">
        <v>77</v>
      </c>
      <c r="C16" s="10"/>
      <c r="D16" s="11" t="s">
        <v>86</v>
      </c>
      <c r="E16" s="11" t="s">
        <v>86</v>
      </c>
      <c r="F16" s="10"/>
      <c r="G16" s="11" t="s">
        <v>86</v>
      </c>
      <c r="H16" s="10"/>
      <c r="I16" s="10"/>
      <c r="J16" s="10"/>
      <c r="K16" s="10"/>
      <c r="L16" s="10" t="s">
        <v>76</v>
      </c>
      <c r="M16" s="10" t="s">
        <v>76</v>
      </c>
      <c r="N16" s="10" t="s">
        <v>76</v>
      </c>
      <c r="O16" s="10" t="s">
        <v>76</v>
      </c>
      <c r="P16" s="10" t="s">
        <v>76</v>
      </c>
      <c r="Q16" s="10" t="s">
        <v>76</v>
      </c>
      <c r="R16" s="10" t="s">
        <v>76</v>
      </c>
      <c r="S16" s="10" t="s">
        <v>76</v>
      </c>
      <c r="T16" s="10" t="s">
        <v>76</v>
      </c>
      <c r="U16" s="10" t="s">
        <v>76</v>
      </c>
      <c r="V16" s="10" t="s">
        <v>76</v>
      </c>
      <c r="W16" s="10" t="s">
        <v>76</v>
      </c>
      <c r="X16" s="10" t="s">
        <v>76</v>
      </c>
      <c r="Y16" s="10"/>
      <c r="Z16" s="10" t="s">
        <v>76</v>
      </c>
      <c r="AA16" s="10" t="s">
        <v>76</v>
      </c>
      <c r="AB16" s="10" t="s">
        <v>76</v>
      </c>
      <c r="AC16" s="10" t="s">
        <v>76</v>
      </c>
      <c r="AD16" s="10" t="s">
        <v>76</v>
      </c>
      <c r="AE16" s="10" t="s">
        <v>86</v>
      </c>
      <c r="AF16" s="10" t="s">
        <v>76</v>
      </c>
      <c r="AG16" s="10" t="s">
        <v>76</v>
      </c>
      <c r="AH16" s="10"/>
      <c r="AI16" s="10"/>
    </row>
    <row r="17" spans="1:35" s="13" customFormat="1" ht="75" x14ac:dyDescent="0.25">
      <c r="A17" s="10" t="s">
        <v>107</v>
      </c>
      <c r="B17" s="10" t="s">
        <v>87</v>
      </c>
      <c r="C17" s="10" t="s">
        <v>137</v>
      </c>
      <c r="D17" s="11" t="s">
        <v>86</v>
      </c>
      <c r="E17" s="11" t="s">
        <v>86</v>
      </c>
      <c r="F17" s="10">
        <v>16184000</v>
      </c>
      <c r="G17" s="11" t="s">
        <v>86</v>
      </c>
      <c r="H17" s="10" t="s">
        <v>72</v>
      </c>
      <c r="I17" s="11" t="s">
        <v>86</v>
      </c>
      <c r="J17" s="11" t="s">
        <v>86</v>
      </c>
      <c r="K17" s="10" t="s">
        <v>114</v>
      </c>
      <c r="L17" s="10" t="s">
        <v>76</v>
      </c>
      <c r="M17" s="10" t="s">
        <v>76</v>
      </c>
      <c r="N17" s="10" t="s">
        <v>76</v>
      </c>
      <c r="O17" s="10" t="s">
        <v>76</v>
      </c>
      <c r="P17" s="10" t="s">
        <v>76</v>
      </c>
      <c r="Q17" s="10" t="s">
        <v>76</v>
      </c>
      <c r="R17" s="10" t="s">
        <v>76</v>
      </c>
      <c r="S17" s="10" t="s">
        <v>76</v>
      </c>
      <c r="T17" s="10" t="s">
        <v>76</v>
      </c>
      <c r="U17" s="10" t="s">
        <v>76</v>
      </c>
      <c r="V17" s="10" t="s">
        <v>76</v>
      </c>
      <c r="W17" s="10" t="s">
        <v>76</v>
      </c>
      <c r="X17" s="10" t="s">
        <v>76</v>
      </c>
      <c r="Y17" s="10" t="s">
        <v>110</v>
      </c>
      <c r="Z17" s="10" t="s">
        <v>76</v>
      </c>
      <c r="AA17" s="10" t="s">
        <v>76</v>
      </c>
      <c r="AB17" s="10" t="s">
        <v>76</v>
      </c>
      <c r="AC17" s="10" t="s">
        <v>76</v>
      </c>
      <c r="AD17" s="10" t="s">
        <v>76</v>
      </c>
      <c r="AE17" s="10" t="s">
        <v>86</v>
      </c>
      <c r="AF17" s="10" t="s">
        <v>76</v>
      </c>
      <c r="AG17" s="10" t="s">
        <v>76</v>
      </c>
      <c r="AH17" s="10" t="s">
        <v>129</v>
      </c>
      <c r="AI17" s="10" t="s">
        <v>111</v>
      </c>
    </row>
    <row r="18" spans="1:35" s="13" customFormat="1" x14ac:dyDescent="0.25">
      <c r="A18" s="10"/>
      <c r="B18" s="10" t="s">
        <v>77</v>
      </c>
      <c r="C18" s="10"/>
      <c r="D18" s="11" t="s">
        <v>86</v>
      </c>
      <c r="E18" s="11" t="s">
        <v>86</v>
      </c>
      <c r="F18" s="10"/>
      <c r="G18" s="11" t="s">
        <v>86</v>
      </c>
      <c r="H18" s="10"/>
      <c r="I18" s="10"/>
      <c r="J18" s="10"/>
      <c r="K18" s="10"/>
      <c r="L18" s="10" t="s">
        <v>76</v>
      </c>
      <c r="M18" s="10" t="s">
        <v>76</v>
      </c>
      <c r="N18" s="10" t="s">
        <v>76</v>
      </c>
      <c r="O18" s="10" t="s">
        <v>76</v>
      </c>
      <c r="P18" s="10" t="s">
        <v>76</v>
      </c>
      <c r="Q18" s="10" t="s">
        <v>76</v>
      </c>
      <c r="R18" s="10" t="s">
        <v>76</v>
      </c>
      <c r="S18" s="10" t="s">
        <v>76</v>
      </c>
      <c r="T18" s="10" t="s">
        <v>76</v>
      </c>
      <c r="U18" s="10" t="s">
        <v>76</v>
      </c>
      <c r="V18" s="10" t="s">
        <v>76</v>
      </c>
      <c r="W18" s="10" t="s">
        <v>76</v>
      </c>
      <c r="X18" s="10" t="s">
        <v>76</v>
      </c>
      <c r="Y18" s="10"/>
      <c r="Z18" s="10" t="s">
        <v>76</v>
      </c>
      <c r="AA18" s="10" t="s">
        <v>76</v>
      </c>
      <c r="AB18" s="10" t="s">
        <v>76</v>
      </c>
      <c r="AC18" s="10" t="s">
        <v>76</v>
      </c>
      <c r="AD18" s="10" t="s">
        <v>76</v>
      </c>
      <c r="AE18" s="10" t="s">
        <v>86</v>
      </c>
      <c r="AF18" s="10" t="s">
        <v>76</v>
      </c>
      <c r="AG18" s="10" t="s">
        <v>76</v>
      </c>
      <c r="AH18" s="10"/>
      <c r="AI18" s="10"/>
    </row>
    <row r="19" spans="1:35" s="13" customFormat="1" ht="90" x14ac:dyDescent="0.25">
      <c r="A19" s="10" t="s">
        <v>108</v>
      </c>
      <c r="B19" s="10" t="s">
        <v>87</v>
      </c>
      <c r="C19" s="10" t="s">
        <v>133</v>
      </c>
      <c r="D19" s="11" t="s">
        <v>86</v>
      </c>
      <c r="E19" s="11" t="s">
        <v>86</v>
      </c>
      <c r="F19" s="10">
        <v>31360000</v>
      </c>
      <c r="G19" s="11" t="s">
        <v>86</v>
      </c>
      <c r="H19" s="10" t="s">
        <v>72</v>
      </c>
      <c r="I19" s="11" t="s">
        <v>86</v>
      </c>
      <c r="J19" s="11" t="s">
        <v>86</v>
      </c>
      <c r="K19" s="10" t="s">
        <v>114</v>
      </c>
      <c r="L19" s="10" t="s">
        <v>76</v>
      </c>
      <c r="M19" s="10" t="s">
        <v>76</v>
      </c>
      <c r="N19" s="10" t="s">
        <v>76</v>
      </c>
      <c r="O19" s="10" t="s">
        <v>76</v>
      </c>
      <c r="P19" s="10" t="s">
        <v>76</v>
      </c>
      <c r="Q19" s="10" t="s">
        <v>76</v>
      </c>
      <c r="R19" s="10" t="s">
        <v>76</v>
      </c>
      <c r="S19" s="10" t="s">
        <v>76</v>
      </c>
      <c r="T19" s="10" t="s">
        <v>76</v>
      </c>
      <c r="U19" s="10" t="s">
        <v>76</v>
      </c>
      <c r="V19" s="10" t="s">
        <v>76</v>
      </c>
      <c r="W19" s="10" t="s">
        <v>76</v>
      </c>
      <c r="X19" s="10" t="s">
        <v>76</v>
      </c>
      <c r="Y19" s="10" t="s">
        <v>110</v>
      </c>
      <c r="Z19" s="10" t="s">
        <v>76</v>
      </c>
      <c r="AA19" s="10" t="s">
        <v>76</v>
      </c>
      <c r="AB19" s="10" t="s">
        <v>76</v>
      </c>
      <c r="AC19" s="10" t="s">
        <v>76</v>
      </c>
      <c r="AD19" s="10" t="s">
        <v>76</v>
      </c>
      <c r="AE19" s="10" t="s">
        <v>86</v>
      </c>
      <c r="AF19" s="10" t="s">
        <v>76</v>
      </c>
      <c r="AG19" s="10" t="s">
        <v>76</v>
      </c>
      <c r="AH19" s="10" t="s">
        <v>131</v>
      </c>
      <c r="AI19" s="10" t="s">
        <v>111</v>
      </c>
    </row>
    <row r="20" spans="1:35" s="13" customFormat="1" x14ac:dyDescent="0.25">
      <c r="A20" s="10"/>
      <c r="B20" s="10" t="s">
        <v>77</v>
      </c>
      <c r="C20" s="10"/>
      <c r="D20" s="11" t="s">
        <v>86</v>
      </c>
      <c r="E20" s="11" t="s">
        <v>86</v>
      </c>
      <c r="F20" s="10"/>
      <c r="G20" s="11" t="s">
        <v>86</v>
      </c>
      <c r="H20" s="10"/>
      <c r="I20" s="10"/>
      <c r="J20" s="10"/>
      <c r="K20" s="10"/>
      <c r="L20" s="10" t="s">
        <v>76</v>
      </c>
      <c r="M20" s="10" t="s">
        <v>76</v>
      </c>
      <c r="N20" s="10" t="s">
        <v>76</v>
      </c>
      <c r="O20" s="10" t="s">
        <v>76</v>
      </c>
      <c r="P20" s="10" t="s">
        <v>76</v>
      </c>
      <c r="Q20" s="10" t="s">
        <v>76</v>
      </c>
      <c r="R20" s="10" t="s">
        <v>76</v>
      </c>
      <c r="S20" s="10" t="s">
        <v>76</v>
      </c>
      <c r="T20" s="10" t="s">
        <v>76</v>
      </c>
      <c r="U20" s="10" t="s">
        <v>76</v>
      </c>
      <c r="V20" s="10" t="s">
        <v>76</v>
      </c>
      <c r="W20" s="10" t="s">
        <v>76</v>
      </c>
      <c r="X20" s="10" t="s">
        <v>76</v>
      </c>
      <c r="Y20" s="10"/>
      <c r="Z20" s="10" t="s">
        <v>76</v>
      </c>
      <c r="AA20" s="10" t="s">
        <v>76</v>
      </c>
      <c r="AB20" s="10" t="s">
        <v>76</v>
      </c>
      <c r="AC20" s="10" t="s">
        <v>76</v>
      </c>
      <c r="AD20" s="10" t="s">
        <v>76</v>
      </c>
      <c r="AE20" s="10" t="s">
        <v>86</v>
      </c>
      <c r="AF20" s="10" t="s">
        <v>76</v>
      </c>
      <c r="AG20" s="10" t="s">
        <v>76</v>
      </c>
      <c r="AH20" s="10"/>
      <c r="AI20" s="10"/>
    </row>
    <row r="21" spans="1:35" s="13" customFormat="1" ht="90" x14ac:dyDescent="0.25">
      <c r="A21" s="10" t="s">
        <v>109</v>
      </c>
      <c r="B21" s="10" t="s">
        <v>87</v>
      </c>
      <c r="C21" s="10" t="s">
        <v>126</v>
      </c>
      <c r="D21" s="11" t="s">
        <v>86</v>
      </c>
      <c r="E21" s="11" t="s">
        <v>86</v>
      </c>
      <c r="F21" s="10">
        <v>15914000</v>
      </c>
      <c r="G21" s="11" t="s">
        <v>86</v>
      </c>
      <c r="H21" s="10" t="s">
        <v>72</v>
      </c>
      <c r="I21" s="11" t="s">
        <v>86</v>
      </c>
      <c r="J21" s="11" t="s">
        <v>86</v>
      </c>
      <c r="K21" s="10" t="s">
        <v>114</v>
      </c>
      <c r="L21" s="10" t="s">
        <v>76</v>
      </c>
      <c r="M21" s="10" t="s">
        <v>76</v>
      </c>
      <c r="N21" s="10" t="s">
        <v>76</v>
      </c>
      <c r="O21" s="10" t="s">
        <v>76</v>
      </c>
      <c r="P21" s="10" t="s">
        <v>76</v>
      </c>
      <c r="Q21" s="10" t="s">
        <v>76</v>
      </c>
      <c r="R21" s="10" t="s">
        <v>76</v>
      </c>
      <c r="S21" s="10" t="s">
        <v>76</v>
      </c>
      <c r="T21" s="10" t="s">
        <v>76</v>
      </c>
      <c r="U21" s="10" t="s">
        <v>76</v>
      </c>
      <c r="V21" s="10" t="s">
        <v>76</v>
      </c>
      <c r="W21" s="10" t="s">
        <v>76</v>
      </c>
      <c r="X21" s="10" t="s">
        <v>76</v>
      </c>
      <c r="Y21" s="10" t="s">
        <v>110</v>
      </c>
      <c r="Z21" s="10" t="s">
        <v>76</v>
      </c>
      <c r="AA21" s="10" t="s">
        <v>76</v>
      </c>
      <c r="AB21" s="10" t="s">
        <v>76</v>
      </c>
      <c r="AC21" s="10" t="s">
        <v>76</v>
      </c>
      <c r="AD21" s="10" t="s">
        <v>76</v>
      </c>
      <c r="AE21" s="10" t="s">
        <v>86</v>
      </c>
      <c r="AF21" s="10" t="s">
        <v>76</v>
      </c>
      <c r="AG21" s="10" t="s">
        <v>76</v>
      </c>
      <c r="AH21" s="10" t="s">
        <v>131</v>
      </c>
      <c r="AI21" s="10" t="s">
        <v>111</v>
      </c>
    </row>
    <row r="22" spans="1:35" s="13" customFormat="1" x14ac:dyDescent="0.25">
      <c r="A22" s="10"/>
      <c r="B22" s="10" t="s">
        <v>77</v>
      </c>
      <c r="C22" s="10"/>
      <c r="D22" s="11" t="s">
        <v>86</v>
      </c>
      <c r="E22" s="11" t="s">
        <v>86</v>
      </c>
      <c r="F22" s="10"/>
      <c r="G22" s="11" t="s">
        <v>86</v>
      </c>
      <c r="H22" s="10"/>
      <c r="I22" s="10"/>
      <c r="J22" s="10"/>
      <c r="K22" s="10"/>
      <c r="L22" s="10" t="s">
        <v>76</v>
      </c>
      <c r="M22" s="10" t="s">
        <v>76</v>
      </c>
      <c r="N22" s="10" t="s">
        <v>76</v>
      </c>
      <c r="O22" s="10" t="s">
        <v>76</v>
      </c>
      <c r="P22" s="10" t="s">
        <v>76</v>
      </c>
      <c r="Q22" s="10" t="s">
        <v>76</v>
      </c>
      <c r="R22" s="10" t="s">
        <v>76</v>
      </c>
      <c r="S22" s="10" t="s">
        <v>76</v>
      </c>
      <c r="T22" s="10" t="s">
        <v>76</v>
      </c>
      <c r="U22" s="10" t="s">
        <v>76</v>
      </c>
      <c r="V22" s="10" t="s">
        <v>76</v>
      </c>
      <c r="W22" s="10" t="s">
        <v>76</v>
      </c>
      <c r="X22" s="10" t="s">
        <v>76</v>
      </c>
      <c r="Y22" s="10"/>
      <c r="Z22" s="10" t="s">
        <v>76</v>
      </c>
      <c r="AA22" s="10" t="s">
        <v>76</v>
      </c>
      <c r="AB22" s="10" t="s">
        <v>76</v>
      </c>
      <c r="AC22" s="10" t="s">
        <v>76</v>
      </c>
      <c r="AD22" s="10" t="s">
        <v>76</v>
      </c>
      <c r="AE22" s="10" t="s">
        <v>86</v>
      </c>
      <c r="AF22" s="10" t="s">
        <v>76</v>
      </c>
      <c r="AG22" s="10" t="s">
        <v>76</v>
      </c>
      <c r="AH22" s="10"/>
      <c r="AI22" s="10"/>
    </row>
    <row r="23" spans="1:35" s="13" customFormat="1" ht="75" x14ac:dyDescent="0.25">
      <c r="A23" s="10" t="s">
        <v>112</v>
      </c>
      <c r="B23" s="10" t="s">
        <v>87</v>
      </c>
      <c r="C23" s="10" t="s">
        <v>133</v>
      </c>
      <c r="D23" s="11" t="s">
        <v>86</v>
      </c>
      <c r="E23" s="11" t="s">
        <v>86</v>
      </c>
      <c r="F23" s="12">
        <v>20528800</v>
      </c>
      <c r="G23" s="11" t="s">
        <v>86</v>
      </c>
      <c r="H23" s="10" t="s">
        <v>72</v>
      </c>
      <c r="I23" s="11" t="s">
        <v>86</v>
      </c>
      <c r="J23" s="11" t="s">
        <v>86</v>
      </c>
      <c r="K23" s="10" t="s">
        <v>114</v>
      </c>
      <c r="L23" s="10" t="s">
        <v>76</v>
      </c>
      <c r="M23" s="10" t="s">
        <v>76</v>
      </c>
      <c r="N23" s="10" t="s">
        <v>76</v>
      </c>
      <c r="O23" s="10" t="s">
        <v>76</v>
      </c>
      <c r="P23" s="10" t="s">
        <v>76</v>
      </c>
      <c r="Q23" s="10" t="s">
        <v>76</v>
      </c>
      <c r="R23" s="10" t="s">
        <v>76</v>
      </c>
      <c r="S23" s="10" t="s">
        <v>76</v>
      </c>
      <c r="T23" s="10" t="s">
        <v>76</v>
      </c>
      <c r="U23" s="10" t="s">
        <v>76</v>
      </c>
      <c r="V23" s="10" t="s">
        <v>76</v>
      </c>
      <c r="W23" s="10" t="s">
        <v>76</v>
      </c>
      <c r="X23" s="10" t="s">
        <v>76</v>
      </c>
      <c r="Y23" s="10" t="s">
        <v>110</v>
      </c>
      <c r="Z23" s="10" t="s">
        <v>76</v>
      </c>
      <c r="AA23" s="10" t="s">
        <v>76</v>
      </c>
      <c r="AB23" s="10" t="s">
        <v>76</v>
      </c>
      <c r="AC23" s="10" t="s">
        <v>76</v>
      </c>
      <c r="AD23" s="10" t="s">
        <v>76</v>
      </c>
      <c r="AE23" s="10" t="s">
        <v>86</v>
      </c>
      <c r="AF23" s="10" t="s">
        <v>76</v>
      </c>
      <c r="AG23" s="10" t="s">
        <v>76</v>
      </c>
      <c r="AH23" s="10" t="s">
        <v>127</v>
      </c>
      <c r="AI23" s="10" t="s">
        <v>111</v>
      </c>
    </row>
    <row r="24" spans="1:35" s="13" customFormat="1" x14ac:dyDescent="0.25">
      <c r="A24" s="10"/>
      <c r="B24" s="10" t="s">
        <v>77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s="13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5.75" thickBo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x14ac:dyDescent="0.25">
      <c r="A27" s="9" t="s">
        <v>52</v>
      </c>
      <c r="B27" s="9"/>
      <c r="C27" s="9"/>
      <c r="D27" s="9"/>
      <c r="E27" s="9"/>
      <c r="F27" s="9">
        <f>SUM(F7,F9,F11,F13,F15,F17,F19,F21,F23,F25,)</f>
        <v>186286700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x14ac:dyDescent="0.25">
      <c r="A28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AI2"/>
    <mergeCell ref="C3:K3"/>
    <mergeCell ref="L3:M3"/>
    <mergeCell ref="N3:O3"/>
    <mergeCell ref="P3:Q3"/>
    <mergeCell ref="R3:S3"/>
    <mergeCell ref="T3:Y3"/>
    <mergeCell ref="Z3:AC3"/>
    <mergeCell ref="AD3:AG3"/>
  </mergeCells>
  <pageMargins left="0.25" right="0.25" top="0.75" bottom="0.75" header="0.3" footer="0.3"/>
  <pageSetup paperSize="9" orientation="landscape" r:id="rId1"/>
  <headerFooter>
    <oddHeader>&amp;L&amp;B&amp;G&amp;C&amp;HProcurement Plan - Non-Consultancy Services</oddHeader>
    <oddFooter>&amp;L&amp;FBPP Procurement Plan2017&amp;C&amp;P of &amp;N 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workbookViewId="0">
      <selection activeCell="C12" sqref="C12"/>
    </sheetView>
  </sheetViews>
  <sheetFormatPr defaultRowHeight="15" x14ac:dyDescent="0.25"/>
  <cols>
    <col min="1" max="1" width="40" customWidth="1"/>
    <col min="2" max="11" width="18" customWidth="1"/>
    <col min="12" max="12" width="16.140625" customWidth="1"/>
    <col min="13" max="13" width="16.28515625" customWidth="1"/>
    <col min="14" max="14" width="19.42578125" customWidth="1"/>
    <col min="15" max="15" width="18" customWidth="1"/>
    <col min="16" max="16" width="17.5703125" customWidth="1"/>
    <col min="17" max="17" width="13.42578125" customWidth="1"/>
    <col min="18" max="32" width="18" customWidth="1"/>
  </cols>
  <sheetData>
    <row r="1" spans="1:32" ht="30" x14ac:dyDescent="0.25">
      <c r="A1" s="1" t="s">
        <v>0</v>
      </c>
    </row>
    <row r="2" spans="1:32" x14ac:dyDescent="0.25">
      <c r="A2" s="26" t="s">
        <v>93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45" x14ac:dyDescent="0.25">
      <c r="A3" s="2"/>
      <c r="B3" s="2"/>
      <c r="C3" s="37" t="s">
        <v>1</v>
      </c>
      <c r="D3" s="38"/>
      <c r="E3" s="38"/>
      <c r="F3" s="38"/>
      <c r="G3" s="38"/>
      <c r="H3" s="38"/>
      <c r="I3" s="38"/>
      <c r="J3" s="38"/>
      <c r="K3" s="39"/>
      <c r="L3" s="37" t="s">
        <v>54</v>
      </c>
      <c r="M3" s="39"/>
      <c r="N3" s="3" t="s">
        <v>55</v>
      </c>
      <c r="O3" s="37" t="s">
        <v>56</v>
      </c>
      <c r="P3" s="39"/>
      <c r="Q3" s="37" t="s">
        <v>78</v>
      </c>
      <c r="R3" s="39"/>
      <c r="S3" s="37" t="s">
        <v>57</v>
      </c>
      <c r="T3" s="39"/>
      <c r="U3" s="37" t="s">
        <v>58</v>
      </c>
      <c r="V3" s="39"/>
      <c r="W3" s="37" t="s">
        <v>7</v>
      </c>
      <c r="X3" s="38"/>
      <c r="Y3" s="38"/>
      <c r="Z3" s="39"/>
      <c r="AA3" s="37" t="s">
        <v>79</v>
      </c>
      <c r="AB3" s="38"/>
      <c r="AC3" s="38"/>
      <c r="AD3" s="39"/>
      <c r="AE3" s="3" t="s">
        <v>9</v>
      </c>
      <c r="AF3" s="3" t="s">
        <v>10</v>
      </c>
    </row>
    <row r="4" spans="1:32" ht="60" x14ac:dyDescent="0.25">
      <c r="A4" s="4" t="s">
        <v>11</v>
      </c>
      <c r="B4" s="5"/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60</v>
      </c>
      <c r="O4" s="4" t="s">
        <v>61</v>
      </c>
      <c r="P4" s="4" t="s">
        <v>32</v>
      </c>
      <c r="Q4" s="4" t="s">
        <v>80</v>
      </c>
      <c r="R4" s="4" t="s">
        <v>81</v>
      </c>
      <c r="S4" s="4" t="s">
        <v>62</v>
      </c>
      <c r="T4" s="4" t="s">
        <v>63</v>
      </c>
      <c r="U4" s="4" t="s">
        <v>64</v>
      </c>
      <c r="V4" s="4" t="s">
        <v>65</v>
      </c>
      <c r="W4" s="4" t="s">
        <v>33</v>
      </c>
      <c r="X4" s="4" t="s">
        <v>34</v>
      </c>
      <c r="Y4" s="4" t="s">
        <v>35</v>
      </c>
      <c r="Z4" s="4" t="s">
        <v>36</v>
      </c>
      <c r="AA4" s="4" t="s">
        <v>37</v>
      </c>
      <c r="AB4" s="4" t="s">
        <v>82</v>
      </c>
      <c r="AC4" s="4" t="s">
        <v>83</v>
      </c>
      <c r="AD4" s="4" t="s">
        <v>40</v>
      </c>
      <c r="AE4" s="4" t="s">
        <v>41</v>
      </c>
      <c r="AF4" s="4" t="s">
        <v>41</v>
      </c>
    </row>
    <row r="5" spans="1:32" ht="45.75" thickTop="1" x14ac:dyDescent="0.25">
      <c r="A5" s="6" t="s">
        <v>42</v>
      </c>
      <c r="B5" s="7"/>
      <c r="C5" s="7"/>
      <c r="D5" s="7"/>
      <c r="E5" s="7"/>
      <c r="F5" s="7"/>
      <c r="G5" s="7"/>
      <c r="H5" s="7"/>
      <c r="I5" s="7"/>
      <c r="J5" s="7" t="s">
        <v>43</v>
      </c>
      <c r="K5" s="7"/>
      <c r="L5" s="7" t="s">
        <v>44</v>
      </c>
      <c r="M5" s="7" t="s">
        <v>45</v>
      </c>
      <c r="N5" s="7" t="s">
        <v>48</v>
      </c>
      <c r="O5" s="7" t="s">
        <v>45</v>
      </c>
      <c r="P5" s="7" t="s">
        <v>48</v>
      </c>
      <c r="Q5" s="7" t="s">
        <v>44</v>
      </c>
      <c r="R5" s="7" t="s">
        <v>49</v>
      </c>
      <c r="S5" s="7" t="s">
        <v>49</v>
      </c>
      <c r="T5" s="7" t="s">
        <v>49</v>
      </c>
      <c r="U5" s="7" t="s">
        <v>44</v>
      </c>
      <c r="V5" s="7" t="s">
        <v>48</v>
      </c>
      <c r="W5" s="7"/>
      <c r="X5" s="7" t="s">
        <v>45</v>
      </c>
      <c r="Y5" s="7" t="s">
        <v>50</v>
      </c>
      <c r="Z5" s="7" t="s">
        <v>45</v>
      </c>
      <c r="AA5" s="7" t="s">
        <v>44</v>
      </c>
      <c r="AB5" s="7"/>
      <c r="AC5" s="7" t="s">
        <v>84</v>
      </c>
      <c r="AD5" s="7"/>
      <c r="AE5" s="7"/>
      <c r="AF5" s="7"/>
    </row>
    <row r="6" spans="1:32" s="13" customFormat="1" x14ac:dyDescent="0.25">
      <c r="A6" s="17"/>
      <c r="B6" s="15" t="s">
        <v>51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3" customFormat="1" ht="60" x14ac:dyDescent="0.25">
      <c r="A7" s="25" t="s">
        <v>140</v>
      </c>
      <c r="B7" s="20" t="s">
        <v>87</v>
      </c>
      <c r="C7" s="10" t="s">
        <v>139</v>
      </c>
      <c r="D7" s="10" t="s">
        <v>138</v>
      </c>
      <c r="E7" s="10" t="s">
        <v>138</v>
      </c>
      <c r="F7" s="12">
        <v>134000000</v>
      </c>
      <c r="G7" s="10" t="s">
        <v>138</v>
      </c>
      <c r="H7" s="10" t="s">
        <v>72</v>
      </c>
      <c r="I7" s="19" t="s">
        <v>86</v>
      </c>
      <c r="J7" s="19" t="s">
        <v>86</v>
      </c>
      <c r="K7" s="19" t="s">
        <v>86</v>
      </c>
      <c r="L7" s="19" t="s">
        <v>86</v>
      </c>
      <c r="M7" s="19" t="s">
        <v>86</v>
      </c>
      <c r="N7" s="10" t="s">
        <v>76</v>
      </c>
      <c r="O7" s="10" t="s">
        <v>76</v>
      </c>
      <c r="P7" s="10" t="s">
        <v>76</v>
      </c>
      <c r="Q7" s="10" t="s">
        <v>76</v>
      </c>
      <c r="R7" s="10" t="s">
        <v>76</v>
      </c>
      <c r="S7" s="10" t="s">
        <v>76</v>
      </c>
      <c r="T7" s="10" t="s">
        <v>76</v>
      </c>
      <c r="U7" s="10" t="s">
        <v>76</v>
      </c>
      <c r="V7" s="10" t="s">
        <v>76</v>
      </c>
      <c r="W7" s="12">
        <v>134000000</v>
      </c>
      <c r="X7" s="10" t="s">
        <v>76</v>
      </c>
      <c r="Y7" s="10" t="s">
        <v>76</v>
      </c>
      <c r="Z7" s="10" t="s">
        <v>76</v>
      </c>
      <c r="AA7" s="10" t="s">
        <v>76</v>
      </c>
      <c r="AB7" s="10" t="s">
        <v>76</v>
      </c>
      <c r="AC7" s="10" t="s">
        <v>76</v>
      </c>
      <c r="AD7" s="10" t="s">
        <v>76</v>
      </c>
      <c r="AE7" s="10" t="s">
        <v>134</v>
      </c>
      <c r="AF7" s="10" t="s">
        <v>111</v>
      </c>
    </row>
    <row r="8" spans="1:32" s="18" customFormat="1" x14ac:dyDescent="0.25">
      <c r="A8" s="23"/>
      <c r="B8" s="23" t="s">
        <v>85</v>
      </c>
      <c r="C8" s="2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60" x14ac:dyDescent="0.25">
      <c r="A9" s="10" t="s">
        <v>98</v>
      </c>
      <c r="B9" s="20" t="s">
        <v>87</v>
      </c>
      <c r="C9" s="10" t="s">
        <v>142</v>
      </c>
      <c r="D9" s="10" t="s">
        <v>76</v>
      </c>
      <c r="E9" s="10" t="s">
        <v>70</v>
      </c>
      <c r="F9" s="12">
        <v>16047661</v>
      </c>
      <c r="G9" s="10" t="s">
        <v>71</v>
      </c>
      <c r="H9" s="10" t="s">
        <v>72</v>
      </c>
      <c r="I9" s="10" t="s">
        <v>76</v>
      </c>
      <c r="J9" s="10" t="s">
        <v>76</v>
      </c>
      <c r="K9" s="10" t="s">
        <v>76</v>
      </c>
      <c r="L9" s="10" t="s">
        <v>76</v>
      </c>
      <c r="M9" s="10" t="s">
        <v>76</v>
      </c>
      <c r="N9" s="10" t="s">
        <v>76</v>
      </c>
      <c r="O9" s="10" t="s">
        <v>76</v>
      </c>
      <c r="P9" s="10" t="s">
        <v>76</v>
      </c>
      <c r="Q9" s="10" t="s">
        <v>76</v>
      </c>
      <c r="R9" s="10" t="s">
        <v>76</v>
      </c>
      <c r="S9" s="10" t="s">
        <v>76</v>
      </c>
      <c r="T9" s="10" t="s">
        <v>76</v>
      </c>
      <c r="U9" s="10" t="s">
        <v>76</v>
      </c>
      <c r="V9" s="10" t="s">
        <v>76</v>
      </c>
      <c r="W9" s="12">
        <v>16047661</v>
      </c>
      <c r="X9" s="10" t="s">
        <v>76</v>
      </c>
      <c r="Y9" s="19" t="s">
        <v>86</v>
      </c>
      <c r="Z9" s="19" t="s">
        <v>86</v>
      </c>
      <c r="AA9" s="10" t="s">
        <v>76</v>
      </c>
      <c r="AB9" s="19" t="s">
        <v>86</v>
      </c>
      <c r="AC9" s="19" t="s">
        <v>86</v>
      </c>
      <c r="AD9" s="19" t="s">
        <v>86</v>
      </c>
      <c r="AE9" s="10" t="s">
        <v>134</v>
      </c>
      <c r="AF9" s="10" t="s">
        <v>111</v>
      </c>
    </row>
    <row r="10" spans="1:32" s="33" customFormat="1" ht="15.75" thickBot="1" x14ac:dyDescent="0.3">
      <c r="A10" s="23"/>
      <c r="B10" s="22" t="s">
        <v>85</v>
      </c>
      <c r="C10" s="2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5.75" thickTop="1" x14ac:dyDescent="0.25">
      <c r="A11" s="24" t="s">
        <v>52</v>
      </c>
      <c r="F11" s="34">
        <f>SUM(F7:F9)</f>
        <v>150047661</v>
      </c>
    </row>
    <row r="12" spans="1:32" x14ac:dyDescent="0.25">
      <c r="A12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AF2"/>
    <mergeCell ref="C3:K3"/>
    <mergeCell ref="L3:M3"/>
    <mergeCell ref="O3:P3"/>
    <mergeCell ref="Q3:R3"/>
    <mergeCell ref="S3:T3"/>
    <mergeCell ref="U3:V3"/>
    <mergeCell ref="W3:Z3"/>
    <mergeCell ref="AA3:AD3"/>
  </mergeCells>
  <pageMargins left="0.25" right="0.25" top="0.75" bottom="0.75" header="0.3" footer="0.3"/>
  <pageSetup paperSize="9" orientation="landscape" r:id="rId1"/>
  <headerFooter>
    <oddHeader>&amp;L&amp;B&amp;G&amp;C&amp;HProcurement Plan - Works</oddHeader>
    <oddFooter>&amp;L&amp;FBPP Procurement Plan2017&amp;C&amp;P of &amp;N 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Consultancy Services</vt:lpstr>
      <vt:lpstr>Goods</vt:lpstr>
      <vt:lpstr>Non-Consultancy Services</vt:lpstr>
      <vt:lpstr>Works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BPP Procurement Plan2017</dc:title>
  <dc:subject>Office 2007 XLSX BPP PPM Procurement Plan</dc:subject>
  <dc:creator>BPP PPM</dc:creator>
  <cp:keywords>BPP, Procurement Plan</cp:keywords>
  <dc:description>Procurement Plan for Office 2007 XLSX</dc:description>
  <cp:lastModifiedBy>Henry Obisesan</cp:lastModifiedBy>
  <cp:lastPrinted>2018-08-29T11:32:08Z</cp:lastPrinted>
  <dcterms:created xsi:type="dcterms:W3CDTF">2015-06-26T16:41:07Z</dcterms:created>
  <dcterms:modified xsi:type="dcterms:W3CDTF">2018-08-29T11:42:46Z</dcterms:modified>
  <cp:category>Procurement</cp:category>
</cp:coreProperties>
</file>